
<file path=[Content_Types].xml><?xml version="1.0" encoding="utf-8"?>
<Types xmlns="http://schemas.openxmlformats.org/package/2006/content-types">
  <Default Extension="data" ContentType="application/vnd.openxmlformats-officedocument.model+data"/>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1929"/>
  <workbookPr defaultThemeVersion="166925"/>
  <mc:AlternateContent xmlns:mc="http://schemas.openxmlformats.org/markup-compatibility/2006">
    <mc:Choice Requires="x15">
      <x15ac:absPath xmlns:x15ac="http://schemas.microsoft.com/office/spreadsheetml/2010/11/ac" url="C:\Users\Sandra.000\Desktop\"/>
    </mc:Choice>
  </mc:AlternateContent>
  <xr:revisionPtr revIDLastSave="0" documentId="8_{C6F0D5DE-871A-4138-AC4E-D9BA5E142DB5}" xr6:coauthVersionLast="44" xr6:coauthVersionMax="44" xr10:uidLastSave="{00000000-0000-0000-0000-000000000000}"/>
  <bookViews>
    <workbookView xWindow="-120" yWindow="-120" windowWidth="24240" windowHeight="18240"/>
  </bookViews>
  <sheets>
    <sheet name="Arbeitszeit pro Tag" sheetId="4" r:id="rId1"/>
    <sheet name="LogMyTime_Zeiterfassung_CSV_Exp" sheetId="1" r:id="rId2"/>
  </sheets>
  <definedNames>
    <definedName name="_xlcn.WorksheetConnection_LogMyTime_Zeiterfassung_CSV_ExpA1N4131" hidden="1">LogMyTime_Zeiterfassung_CSV_Exp!$A$1:$N$413</definedName>
  </definedNames>
  <calcPr calcId="0"/>
  <pivotCaches>
    <pivotCache cacheId="28" r:id="rId3"/>
  </pivotCaches>
  <extLst>
    <ext xmlns:x15="http://schemas.microsoft.com/office/spreadsheetml/2010/11/main" uri="{FCE2AD5D-F65C-4FA6-A056-5C36A1767C68}">
      <x15:dataModel>
        <x15:modelTables>
          <x15:modelTable id="Bereich" name="Bereich" connection="WorksheetConnection_LogMyTime_Zeiterfassung_CSV_Exp!$A$1:$N$413"/>
        </x15:modelTables>
      </x15:dataModel>
    </ext>
  </extLst>
</workbook>
</file>

<file path=xl/calcChain.xml><?xml version="1.0" encoding="utf-8"?>
<calcChain xmlns="http://schemas.openxmlformats.org/spreadsheetml/2006/main">
  <c r="E5" i="4" l="1"/>
  <c r="E6" i="4"/>
  <c r="E7" i="4"/>
  <c r="E8" i="4"/>
  <c r="E9" i="4"/>
  <c r="E10" i="4"/>
  <c r="E11" i="4"/>
  <c r="E12" i="4"/>
  <c r="E4" i="4"/>
</calcChain>
</file>

<file path=xl/connections.xml><?xml version="1.0" encoding="utf-8"?>
<connections xmlns="http://schemas.openxmlformats.org/spreadsheetml/2006/main">
  <connection id="1" keepAlive="1" name="ThisWorkbookDataModel" description="Datenmodell" type="5" refreshedVersion="6" minRefreshableVersion="5" background="1">
    <dbPr connection="Data Model Connection" command="Model" commandType="1"/>
    <olapPr sendLocale="1" rowDrillCount="1000"/>
    <extLst>
      <ext xmlns:x15="http://schemas.microsoft.com/office/spreadsheetml/2010/11/main" uri="{DE250136-89BD-433C-8126-D09CA5730AF9}">
        <x15:connection id="" model="1"/>
      </ext>
    </extLst>
  </connection>
  <connection id="2" name="WorksheetConnection_LogMyTime_Zeiterfassung_CSV_Exp!$A$1:$N$413" type="102" refreshedVersion="6" minRefreshableVersion="5">
    <extLst>
      <ext xmlns:x15="http://schemas.microsoft.com/office/spreadsheetml/2010/11/main" uri="{DE250136-89BD-433C-8126-D09CA5730AF9}">
        <x15:connection id="Bereich" autoDelete="1">
          <x15:rangePr sourceName="_xlcn.WorksheetConnection_LogMyTime_Zeiterfassung_CSV_ExpA1N4131"/>
        </x15:connection>
      </ext>
    </extLst>
  </connection>
</connections>
</file>

<file path=xl/sharedStrings.xml><?xml version="1.0" encoding="utf-8"?>
<sst xmlns="http://schemas.openxmlformats.org/spreadsheetml/2006/main" count="1701" uniqueCount="190">
  <si>
    <t>Mitarbeiter:</t>
  </si>
  <si>
    <t>Kunde:</t>
  </si>
  <si>
    <t>Projekt:</t>
  </si>
  <si>
    <t>Tätigkeit:</t>
  </si>
  <si>
    <t>Kommentar:</t>
  </si>
  <si>
    <t>Dauer:</t>
  </si>
  <si>
    <t>Dauer (Industriestunden):</t>
  </si>
  <si>
    <t>Startdatum:</t>
  </si>
  <si>
    <t>Enddatum:</t>
  </si>
  <si>
    <t>Startzeit:</t>
  </si>
  <si>
    <t>Endzeit:</t>
  </si>
  <si>
    <t>Abrechenbar:</t>
  </si>
  <si>
    <t>Stundensatz:</t>
  </si>
  <si>
    <t>Umsatz:</t>
  </si>
  <si>
    <t>Andreas Dietmann</t>
  </si>
  <si>
    <t>Actrix GmbHg</t>
  </si>
  <si>
    <t>Firmenlogo r</t>
  </si>
  <si>
    <t>Besprechung mit Kunden</t>
  </si>
  <si>
    <t>Stefanie Weingartner</t>
  </si>
  <si>
    <t>Werbezettel entwerfen</t>
  </si>
  <si>
    <t>Design</t>
  </si>
  <si>
    <t>Krili Verlag für Kriminalliteratur</t>
  </si>
  <si>
    <t>Design Verlagsprospekt</t>
  </si>
  <si>
    <t>-</t>
  </si>
  <si>
    <t>Bedendos GmbH</t>
  </si>
  <si>
    <t>Projekt TGR</t>
  </si>
  <si>
    <t>Arbeit mit Photoshop</t>
  </si>
  <si>
    <t>Kll</t>
  </si>
  <si>
    <t>Aufräumen</t>
  </si>
  <si>
    <t>Franz Karl</t>
  </si>
  <si>
    <t>Kohler</t>
  </si>
  <si>
    <t>Bürotätigkeit</t>
  </si>
  <si>
    <t>Fischer Kartonagen GmbH</t>
  </si>
  <si>
    <t>Verpackungsdesign Serie 'Mein Bad'</t>
  </si>
  <si>
    <t>Neues Logo</t>
  </si>
  <si>
    <t>Angebot erstellt</t>
  </si>
  <si>
    <t>Rettichs</t>
  </si>
  <si>
    <t>Änderungswünsche des Kunden integriert</t>
  </si>
  <si>
    <t>Andre Klauß – Personal Fitness Trainer</t>
  </si>
  <si>
    <t>Anzeige für Zeitung</t>
  </si>
  <si>
    <t>Ruh</t>
  </si>
  <si>
    <t>Ist dies irgendwas dringendes?</t>
  </si>
  <si>
    <t>Samtpfote</t>
  </si>
  <si>
    <t>Plakate für Sonderaktion</t>
  </si>
  <si>
    <t>Grafiken designt</t>
  </si>
  <si>
    <t>Lukas Eberhardt</t>
  </si>
  <si>
    <t>Mein Kommentar Ich liebe Adrian meistens sehr.</t>
  </si>
  <si>
    <t>Logo für Firma erstellen</t>
  </si>
  <si>
    <t>Fremdenverkehrsbüro Mendingfurt</t>
  </si>
  <si>
    <t>Fotoshooting vor Ort für Broschüre</t>
  </si>
  <si>
    <t>Administration</t>
  </si>
  <si>
    <t>Offener Vermerk</t>
  </si>
  <si>
    <t>Naturheilpraxis Kirchhoff</t>
  </si>
  <si>
    <t>Grafisches Design Webseite</t>
  </si>
  <si>
    <t>Partyband Ascandoros</t>
  </si>
  <si>
    <t>Design Plakate</t>
  </si>
  <si>
    <t>Photoshop</t>
  </si>
  <si>
    <t>Ingo Steinleitner</t>
  </si>
  <si>
    <t>Bio-Bauernhof Sonnenschein</t>
  </si>
  <si>
    <t>Anzeige für Hoffest</t>
  </si>
  <si>
    <t>Erstellung von Grafiken</t>
  </si>
  <si>
    <t>Mein Kommentar ist ein kurzer Kommentar.</t>
  </si>
  <si>
    <t>Qwertu</t>
  </si>
  <si>
    <t>Anton Schmidtbauer</t>
  </si>
  <si>
    <t>Malereibetrieb Käger &amp; Sohn</t>
  </si>
  <si>
    <t>Corporate Design (Logo, Visitenkarten, Rechnungen)</t>
  </si>
  <si>
    <t>Büroservice Assmann</t>
  </si>
  <si>
    <t>Erstellung und Druck von Broschüre</t>
  </si>
  <si>
    <t>kjflaskdjf askljdflöaskdf lasdjflas jflasdkjf askldjfwsdf</t>
  </si>
  <si>
    <t>wieder ein neues</t>
  </si>
  <si>
    <t>Das ist ein Test der neuen Spracheingabe. Diesmal sollte es alles funktionieren, und zwar ohne dass es zu komischen Fehlern kommt</t>
  </si>
  <si>
    <t>Das ist toll</t>
  </si>
  <si>
    <t>Schriftgröße geändert</t>
  </si>
  <si>
    <t>Dies ist mein Text. Erst etwas länger. Das eine klasse dreckig. Das andere Klasse sauber. Die eine Tasse ist schrecklich. Gerne Tasse sauber. Hinter den Tasse steht einer Sprecher.</t>
  </si>
  <si>
    <t>Plakate für Stand Tourismusmesse</t>
  </si>
  <si>
    <t>Dies ist mein Kommentar. Dort liegt der Geldbeutel. Er ist beige. Es stehen zwei Gläser und zwei Tassen auf dem Tisch. Die Lampe ist ausgeschaltet. die Diktierfunktion auf dem iPad ist besser als die Diktierfunktion mit Dragon NaturallySpeaking Dragon NaturallySpeaking</t>
  </si>
  <si>
    <t>Design der Verpackung für Ventilator</t>
  </si>
  <si>
    <t>Desist my comment your Palladi a pied the</t>
  </si>
  <si>
    <t>Reinzeichnung</t>
  </si>
  <si>
    <t>Heute wurde gearbeitet</t>
  </si>
  <si>
    <t>Erstellung Werbezettel</t>
  </si>
  <si>
    <t>Es geht in den Urlaub</t>
  </si>
  <si>
    <t>Rutsch</t>
  </si>
  <si>
    <t>Gasthof 3 Kronen</t>
  </si>
  <si>
    <t>Speisekarte erstellen</t>
  </si>
  <si>
    <t>Änderungen Verpackung Heißklebepistole</t>
  </si>
  <si>
    <t>Münze</t>
  </si>
  <si>
    <t>Dies ist mein Kommentar</t>
  </si>
  <si>
    <t>Verpackungsdesign Brausekopf</t>
  </si>
  <si>
    <t>Kundenwunsch integriert</t>
  </si>
  <si>
    <t>Kundenwunsch umgesetzt</t>
  </si>
  <si>
    <t>Broschüre für Natura-Messe</t>
  </si>
  <si>
    <t>Dateien drucken lassen</t>
  </si>
  <si>
    <t>Verpackungsdesign 'My Cat'</t>
  </si>
  <si>
    <t>Eisdiele Roma</t>
  </si>
  <si>
    <t>Neue Eiskarte</t>
  </si>
  <si>
    <t>Lecker</t>
  </si>
  <si>
    <t>Kundengespräch</t>
  </si>
  <si>
    <t>Verpackungsdesign Serie 'La Cucina Dolce'</t>
  </si>
  <si>
    <t>Frisurenstudio Knips</t>
  </si>
  <si>
    <t>Anzeige für Zeitung/Fitness-Beilage</t>
  </si>
  <si>
    <t>dies ist ein Test</t>
  </si>
  <si>
    <t>Die Fahrradwerkstatt</t>
  </si>
  <si>
    <t>Testen</t>
  </si>
  <si>
    <t>Qerutl</t>
  </si>
  <si>
    <t>rettung</t>
  </si>
  <si>
    <t>Entwurf</t>
  </si>
  <si>
    <t>Grafikbüro Dietmann - Interne Projekte</t>
  </si>
  <si>
    <t>Urlaub</t>
  </si>
  <si>
    <t>test</t>
  </si>
  <si>
    <t>Sonstiges</t>
  </si>
  <si>
    <t>nur ein test</t>
  </si>
  <si>
    <t>Michaela Conze</t>
  </si>
  <si>
    <t>Susanne Schneider</t>
  </si>
  <si>
    <t>Zeichnung</t>
  </si>
  <si>
    <t>Broschürendesign 2011</t>
  </si>
  <si>
    <t>Design mit Photoshop</t>
  </si>
  <si>
    <t>Vektorgrafiken geändert</t>
  </si>
  <si>
    <t>Etbig</t>
  </si>
  <si>
    <t>Meier &amp; Müller &amp; Schulz</t>
  </si>
  <si>
    <t>Broschüre für "Hannover-Messe" erstellen</t>
  </si>
  <si>
    <t>Zahnarztpraxis Dr. Konstantin Bauer</t>
  </si>
  <si>
    <t>Logo und Visitenkarte</t>
  </si>
  <si>
    <t>Test</t>
  </si>
  <si>
    <t>Plakat für Verkaufsstand</t>
  </si>
  <si>
    <t>Andreas Kieser</t>
  </si>
  <si>
    <t>Cover 'Dunkle Nacht'</t>
  </si>
  <si>
    <t>Autorenportraits</t>
  </si>
  <si>
    <t>Bannergestaltung</t>
  </si>
  <si>
    <t>Design und Inhalt Fremdenverkehrskatalog</t>
  </si>
  <si>
    <t>Buchhaltung</t>
  </si>
  <si>
    <t>Titelbild gestalten</t>
  </si>
  <si>
    <t>Kundenbetreuung</t>
  </si>
  <si>
    <t>Telefonat mit Kunde</t>
  </si>
  <si>
    <t>Paket - Logodesign, Visitenkarten, Flyer</t>
  </si>
  <si>
    <t>Poop</t>
  </si>
  <si>
    <t>Logo2</t>
  </si>
  <si>
    <t>Visitenkarten für Mitarbeiter</t>
  </si>
  <si>
    <t>Fotos mit PS nachbearbeiten</t>
  </si>
  <si>
    <t>Car-Design Autobeschriftungen</t>
  </si>
  <si>
    <t>Visitenkarte &amp; Logo</t>
  </si>
  <si>
    <t>Verpackungsdesign Schoki-Geheimnis</t>
  </si>
  <si>
    <t>Shooting im Umland</t>
  </si>
  <si>
    <t>Werbezettel</t>
  </si>
  <si>
    <t>Veranstaltungskalender Sommersaison</t>
  </si>
  <si>
    <t>Bereitschaft</t>
  </si>
  <si>
    <t>Dzbft</t>
  </si>
  <si>
    <t>Sandra</t>
  </si>
  <si>
    <t>fdtgg</t>
  </si>
  <si>
    <t>asfsafdadsf</t>
  </si>
  <si>
    <t>asdfasdf</t>
  </si>
  <si>
    <t>Kundengesdfhcfzh</t>
  </si>
  <si>
    <t>Letzte Änderungen</t>
  </si>
  <si>
    <t>Zwergenland Kindergarten</t>
  </si>
  <si>
    <t>Logodesign</t>
  </si>
  <si>
    <t>Skizze für Kunden</t>
  </si>
  <si>
    <t>Gdzcfzj Ef</t>
  </si>
  <si>
    <t>Spesen: Porto 3 Euro</t>
  </si>
  <si>
    <t>Spesen: Fahrtkosten: 5,90 Euro</t>
  </si>
  <si>
    <t>Spesen: Sonstige Kosten 25 Euro</t>
  </si>
  <si>
    <t>Spesen: Druckereikosten 39,90 Euro</t>
  </si>
  <si>
    <t>Der Murmel ist eine süße Katze</t>
  </si>
  <si>
    <t>Asenblift</t>
  </si>
  <si>
    <t>Design Broschüre für Tourismusmesse</t>
  </si>
  <si>
    <t>Broschüre erneuern</t>
  </si>
  <si>
    <t>Anleitung "Zeiteinträge ändern" schreiben</t>
  </si>
  <si>
    <t>Logo + Visitenkarten</t>
  </si>
  <si>
    <t>Broschüre für Messe in Hannover</t>
  </si>
  <si>
    <t>Recherche</t>
  </si>
  <si>
    <t>Gestaltung der Speisekarte</t>
  </si>
  <si>
    <t>Flugblatt für Schlulausflüge</t>
  </si>
  <si>
    <t>Neue Visitenkarten</t>
  </si>
  <si>
    <t>Fotoshooting für Webseite</t>
  </si>
  <si>
    <t>Kleine Projekte</t>
  </si>
  <si>
    <t>Seminarunterlagen Produktionscontrolling</t>
  </si>
  <si>
    <t>Layout überarbeitet</t>
  </si>
  <si>
    <t>Cover für Buch 'Die Wolfskralle'</t>
  </si>
  <si>
    <t>Wolf freigestellt</t>
  </si>
  <si>
    <t>Webdesign</t>
  </si>
  <si>
    <t>Meine Tätigkeit</t>
  </si>
  <si>
    <t>Mein Kommentar</t>
  </si>
  <si>
    <t>Layout überarbeiten</t>
  </si>
  <si>
    <t>Seminarunterlagen Investitionscontrolling</t>
  </si>
  <si>
    <t>Gestaltung der Eiskarte</t>
  </si>
  <si>
    <t>Zeilenbeschriftungen</t>
  </si>
  <si>
    <t>Gesamtergebnis</t>
  </si>
  <si>
    <t>Anzahl von Startdatum:</t>
  </si>
  <si>
    <t>Anzahl verschiedene Startdatum:2</t>
  </si>
  <si>
    <t>Summe von Dauer (Industriestunden):</t>
  </si>
  <si>
    <t>Durchschnittliche Arbeitszeit pro Arbeitstag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</si>
</sst>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cellStyleXfs>
  <cellXfs count="7">
    <xf numFmtId="0" fontId="0" fillId="0" borderId="0" xfId="0"/>
    <xf numFmtId="20" fontId="0" fillId="0" borderId="0" xfId="0" applyNumberFormat="1"/>
    <xf numFmtId="14" fontId="0" fillId="0" borderId="0" xfId="0" applyNumberFormat="1"/>
    <xf numFmtId="46" fontId="0" fillId="0" borderId="0" xfId="0" applyNumberFormat="1"/>
    <xf numFmtId="0" fontId="0" fillId="0" borderId="0" xfId="0" pivotButton="1"/>
    <xf numFmtId="0" fontId="0" fillId="0" borderId="0" xfId="0" applyAlignment="1">
      <alignment horizontal="left"/>
    </xf>
    <xf numFmtId="0" fontId="0" fillId="0" borderId="0" xfId="0" applyNumberFormat="1"/>
  </cellXfs>
  <cellStyles count="42">
    <cellStyle name="20 % - Akzent1" xfId="19" builtinId="30" customBuiltin="1"/>
    <cellStyle name="20 % - Akzent2" xfId="23" builtinId="34" customBuiltin="1"/>
    <cellStyle name="20 % - Akzent3" xfId="27" builtinId="38" customBuiltin="1"/>
    <cellStyle name="20 % - Akzent4" xfId="31" builtinId="42" customBuiltin="1"/>
    <cellStyle name="20 % - Akzent5" xfId="35" builtinId="46" customBuiltin="1"/>
    <cellStyle name="20 % - Akzent6" xfId="39" builtinId="50" customBuiltin="1"/>
    <cellStyle name="40 % - Akzent1" xfId="20" builtinId="31" customBuiltin="1"/>
    <cellStyle name="40 % - Akzent2" xfId="24" builtinId="35" customBuiltin="1"/>
    <cellStyle name="40 % - Akzent3" xfId="28" builtinId="39" customBuiltin="1"/>
    <cellStyle name="40 % - Akzent4" xfId="32" builtinId="43" customBuiltin="1"/>
    <cellStyle name="40 % - Akzent5" xfId="36" builtinId="47" customBuiltin="1"/>
    <cellStyle name="40 % - Akzent6" xfId="40" builtinId="51" customBuiltin="1"/>
    <cellStyle name="60 % - Akzent1" xfId="21" builtinId="32" customBuiltin="1"/>
    <cellStyle name="60 % - Akzent2" xfId="25" builtinId="36" customBuiltin="1"/>
    <cellStyle name="60 % - Akzent3" xfId="29" builtinId="40" customBuiltin="1"/>
    <cellStyle name="60 % - Akzent4" xfId="33" builtinId="44" customBuiltin="1"/>
    <cellStyle name="60 % - Akzent5" xfId="37" builtinId="48" customBuiltin="1"/>
    <cellStyle name="60 % - Akzent6" xfId="41" builtinId="52" customBuiltin="1"/>
    <cellStyle name="Akzent1" xfId="18" builtinId="29" customBuiltin="1"/>
    <cellStyle name="Akzent2" xfId="22" builtinId="33" customBuiltin="1"/>
    <cellStyle name="Akzent3" xfId="26" builtinId="37" customBuiltin="1"/>
    <cellStyle name="Akzent4" xfId="30" builtinId="41" customBuiltin="1"/>
    <cellStyle name="Akzent5" xfId="34" builtinId="45" customBuiltin="1"/>
    <cellStyle name="Akzent6" xfId="38" builtinId="49" customBuiltin="1"/>
    <cellStyle name="Ausgabe" xfId="10" builtinId="21" customBuiltin="1"/>
    <cellStyle name="Berechnung" xfId="11" builtinId="22" customBuiltin="1"/>
    <cellStyle name="Eingabe" xfId="9" builtinId="20" customBuiltin="1"/>
    <cellStyle name="Ergebnis" xfId="17" builtinId="25" customBuiltin="1"/>
    <cellStyle name="Erklärender Text" xfId="16" builtinId="53" customBuiltin="1"/>
    <cellStyle name="Gut" xfId="6" builtinId="26" customBuiltin="1"/>
    <cellStyle name="Neutral" xfId="8" builtinId="28" customBuiltin="1"/>
    <cellStyle name="Notiz" xfId="15" builtinId="10" customBuiltin="1"/>
    <cellStyle name="Schlecht" xfId="7" builtinId="27" customBuiltin="1"/>
    <cellStyle name="Standard" xfId="0" builtinId="0"/>
    <cellStyle name="Überschrift" xfId="1" builtinId="15" customBuiltin="1"/>
    <cellStyle name="Überschrift 1" xfId="2" builtinId="16" customBuiltin="1"/>
    <cellStyle name="Überschrift 2" xfId="3" builtinId="17" customBuiltin="1"/>
    <cellStyle name="Überschrift 3" xfId="4" builtinId="18" customBuiltin="1"/>
    <cellStyle name="Überschrift 4" xfId="5" builtinId="19" customBuiltin="1"/>
    <cellStyle name="Verknüpfte Zelle" xfId="12" builtinId="24" customBuiltin="1"/>
    <cellStyle name="Warnender Text" xfId="14" builtinId="11" customBuiltin="1"/>
    <cellStyle name="Zelle überprüfen" xfId="13" builtinId="23"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powerPivotData" Target="model/item.data"/><Relationship Id="rId3" Type="http://schemas.openxmlformats.org/officeDocument/2006/relationships/pivotCacheDefinition" Target="pivotCache/pivotCacheDefinition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connections" Target="connections.xml"/><Relationship Id="rId4" Type="http://schemas.openxmlformats.org/officeDocument/2006/relationships/theme" Target="theme/theme1.xml"/><Relationship Id="rId9" Type="http://schemas.openxmlformats.org/officeDocument/2006/relationships/calcChain" Target="calcChain.xml"/></Relationships>
</file>

<file path=xl/pivotCache/pivotCacheDefinition1.xml><?xml version="1.0" encoding="utf-8"?>
<pivotCacheDefinition xmlns="http://schemas.openxmlformats.org/spreadsheetml/2006/main" xmlns:r="http://schemas.openxmlformats.org/officeDocument/2006/relationships" saveData="0" refreshedBy="Sandra" refreshedDate="43998.765011226853" backgroundQuery="1" createdVersion="6" refreshedVersion="6" minRefreshableVersion="3" recordCount="0" supportSubquery="1" supportAdvancedDrill="1">
  <cacheSource type="external" connectionId="1"/>
  <cacheFields count="4">
    <cacheField name="[Bereich].[Mitarbeiter:].[Mitarbeiter:]" caption="Mitarbeiter:" numFmtId="0" level="1">
      <sharedItems count="9">
        <s v="Andreas Dietmann"/>
        <s v="Andreas Kieser"/>
        <s v="Anton Schmidtbauer"/>
        <s v="Franz Karl"/>
        <s v="Ingo Steinleitner"/>
        <s v="Lukas Eberhardt"/>
        <s v="Michaela Conze"/>
        <s v="Stefanie Weingartner"/>
        <s v="Susanne Schneider"/>
      </sharedItems>
    </cacheField>
    <cacheField name="[Measures].[Anzahl von Startdatum:]" caption="Anzahl von Startdatum:" numFmtId="0" hierarchy="16" level="32767"/>
    <cacheField name="[Measures].[Anzahl verschiedene Startdatum:]" caption="Anzahl verschiedene Startdatum:" numFmtId="0" hierarchy="17" level="32767"/>
    <cacheField name="[Measures].[Summe von Dauer (Industriestunden):]" caption="Summe von Dauer (Industriestunden):" numFmtId="0" hierarchy="18" level="32767"/>
  </cacheFields>
  <cacheHierarchies count="19">
    <cacheHierarchy uniqueName="[Bereich].[Mitarbeiter:]" caption="Mitarbeiter:" attribute="1" defaultMemberUniqueName="[Bereich].[Mitarbeiter:].[All]" allUniqueName="[Bereich].[Mitarbeiter:].[All]" dimensionUniqueName="[Bereich]" displayFolder="" count="2" memberValueDatatype="130" unbalanced="0">
      <fieldsUsage count="2">
        <fieldUsage x="-1"/>
        <fieldUsage x="0"/>
      </fieldsUsage>
    </cacheHierarchy>
    <cacheHierarchy uniqueName="[Bereich].[Kunde:]" caption="Kunde:" attribute="1" defaultMemberUniqueName="[Bereich].[Kunde:].[All]" allUniqueName="[Bereich].[Kunde:].[All]" dimensionUniqueName="[Bereich]" displayFolder="" count="0" memberValueDatatype="130" unbalanced="0"/>
    <cacheHierarchy uniqueName="[Bereich].[Projekt:]" caption="Projekt:" attribute="1" defaultMemberUniqueName="[Bereich].[Projekt:].[All]" allUniqueName="[Bereich].[Projekt:].[All]" dimensionUniqueName="[Bereich]" displayFolder="" count="0" memberValueDatatype="130" unbalanced="0"/>
    <cacheHierarchy uniqueName="[Bereich].[Tätigkeit:]" caption="Tätigkeit:" attribute="1" defaultMemberUniqueName="[Bereich].[Tätigkeit:].[All]" allUniqueName="[Bereich].[Tätigkeit:].[All]" dimensionUniqueName="[Bereich]" displayFolder="" count="0" memberValueDatatype="130" unbalanced="0"/>
    <cacheHierarchy uniqueName="[Bereich].[Kommentar:]" caption="Kommentar:" attribute="1" defaultMemberUniqueName="[Bereich].[Kommentar:].[All]" allUniqueName="[Bereich].[Kommentar:].[All]" dimensionUniqueName="[Bereich]" displayFolder="" count="0" memberValueDatatype="130" unbalanced="0"/>
    <cacheHierarchy uniqueName="[Bereich].[Dauer:]" caption="Dauer:" attribute="1" time="1" defaultMemberUniqueName="[Bereich].[Dauer:].[All]" allUniqueName="[Bereich].[Dauer:].[All]" dimensionUniqueName="[Bereich]" displayFolder="" count="0" memberValueDatatype="7" unbalanced="0"/>
    <cacheHierarchy uniqueName="[Bereich].[Dauer (Industriestunden):]" caption="Dauer (Industriestunden):" attribute="1" defaultMemberUniqueName="[Bereich].[Dauer (Industriestunden):].[All]" allUniqueName="[Bereich].[Dauer (Industriestunden):].[All]" dimensionUniqueName="[Bereich]" displayFolder="" count="2" memberValueDatatype="5" unbalanced="0"/>
    <cacheHierarchy uniqueName="[Bereich].[Startdatum:]" caption="Startdatum:" attribute="1" time="1" defaultMemberUniqueName="[Bereich].[Startdatum:].[All]" allUniqueName="[Bereich].[Startdatum:].[All]" dimensionUniqueName="[Bereich]" displayFolder="" count="0" memberValueDatatype="7" unbalanced="0"/>
    <cacheHierarchy uniqueName="[Bereich].[Enddatum:]" caption="Enddatum:" attribute="1" time="1" defaultMemberUniqueName="[Bereich].[Enddatum:].[All]" allUniqueName="[Bereich].[Enddatum:].[All]" dimensionUniqueName="[Bereich]" displayFolder="" count="0" memberValueDatatype="7" unbalanced="0"/>
    <cacheHierarchy uniqueName="[Bereich].[Startzeit:]" caption="Startzeit:" attribute="1" time="1" defaultMemberUniqueName="[Bereich].[Startzeit:].[All]" allUniqueName="[Bereich].[Startzeit:].[All]" dimensionUniqueName="[Bereich]" displayFolder="" count="0" memberValueDatatype="7" unbalanced="0"/>
    <cacheHierarchy uniqueName="[Bereich].[Endzeit:]" caption="Endzeit:" attribute="1" time="1" defaultMemberUniqueName="[Bereich].[Endzeit:].[All]" allUniqueName="[Bereich].[Endzeit:].[All]" dimensionUniqueName="[Bereich]" displayFolder="" count="0" memberValueDatatype="7" unbalanced="0"/>
    <cacheHierarchy uniqueName="[Bereich].[Abrechenbar:]" caption="Abrechenbar:" attribute="1" defaultMemberUniqueName="[Bereich].[Abrechenbar:].[All]" allUniqueName="[Bereich].[Abrechenbar:].[All]" dimensionUniqueName="[Bereich]" displayFolder="" count="0" memberValueDatatype="20" unbalanced="0"/>
    <cacheHierarchy uniqueName="[Bereich].[Stundensatz:]" caption="Stundensatz:" attribute="1" defaultMemberUniqueName="[Bereich].[Stundensatz:].[All]" allUniqueName="[Bereich].[Stundensatz:].[All]" dimensionUniqueName="[Bereich]" displayFolder="" count="0" memberValueDatatype="130" unbalanced="0"/>
    <cacheHierarchy uniqueName="[Bereich].[Umsatz:]" caption="Umsatz:" attribute="1" defaultMemberUniqueName="[Bereich].[Umsatz:].[All]" allUniqueName="[Bereich].[Umsatz:].[All]" dimensionUniqueName="[Bereich]" displayFolder="" count="0" memberValueDatatype="130" unbalanced="0"/>
    <cacheHierarchy uniqueName="[Measures].[__XL_Count Bereich]" caption="__XL_Count Bereich" measure="1" displayFolder="" measureGroup="Bereich" count="0" hidden="1"/>
    <cacheHierarchy uniqueName="[Measures].[__No measures defined]" caption="__No measures defined" measure="1" displayFolder="" count="0" hidden="1"/>
    <cacheHierarchy uniqueName="[Measures].[Anzahl von Startdatum:]" caption="Anzahl von Startdatum:" measure="1" displayFolder="" measureGroup="Bereich" count="0" oneField="1" hidden="1">
      <fieldsUsage count="1">
        <fieldUsage x="1"/>
      </fieldsUsage>
      <extLst>
        <ext xmlns:x15="http://schemas.microsoft.com/office/spreadsheetml/2010/11/main" uri="{B97F6D7D-B522-45F9-BDA1-12C45D357490}">
          <x15:cacheHierarchy aggregatedColumn="7"/>
        </ext>
      </extLst>
    </cacheHierarchy>
    <cacheHierarchy uniqueName="[Measures].[Anzahl verschiedene Startdatum:]" caption="Anzahl verschiedene Startdatum:" measure="1" displayFolder="" measureGroup="Bereich" count="0" oneField="1" hidden="1">
      <fieldsUsage count="1">
        <fieldUsage x="2"/>
      </fieldsUsage>
      <extLst>
        <ext xmlns:x15="http://schemas.microsoft.com/office/spreadsheetml/2010/11/main" uri="{B97F6D7D-B522-45F9-BDA1-12C45D357490}">
          <x15:cacheHierarchy aggregatedColumn="7"/>
        </ext>
      </extLst>
    </cacheHierarchy>
    <cacheHierarchy uniqueName="[Measures].[Summe von Dauer (Industriestunden):]" caption="Summe von Dauer (Industriestunden):" measure="1" displayFolder="" measureGroup="Bereich" count="0" oneField="1" hidden="1">
      <fieldsUsage count="1">
        <fieldUsage x="3"/>
      </fieldsUsage>
      <extLst>
        <ext xmlns:x15="http://schemas.microsoft.com/office/spreadsheetml/2010/11/main" uri="{B97F6D7D-B522-45F9-BDA1-12C45D357490}">
          <x15:cacheHierarchy aggregatedColumn="6"/>
        </ext>
      </extLst>
    </cacheHierarchy>
  </cacheHierarchies>
  <kpis count="0"/>
  <dimensions count="2">
    <dimension name="Bereich" uniqueName="[Bereich]" caption="Bereich"/>
    <dimension measure="1" name="Measures" uniqueName="[Measures]" caption="Measures"/>
  </dimensions>
  <measureGroups count="1">
    <measureGroup name="Bereich" caption="Bereich"/>
  </measureGroups>
  <maps count="1">
    <map measureGroup="0" dimension="0"/>
  </maps>
  <extLst>
    <ext xmlns:x14="http://schemas.microsoft.com/office/spreadsheetml/2009/9/main" uri="{725AE2AE-9491-48be-B2B4-4EB974FC3084}">
      <x14:pivotCacheDefinition supportSubqueryNonVisual="1" supportSubqueryCalcMem="1" supportAddCalcMems="1"/>
    </ext>
  </extLst>
</pivotCacheDefinition>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3" cacheId="28" applyNumberFormats="0" applyBorderFormats="0" applyFontFormats="0" applyPatternFormats="0" applyAlignmentFormats="0" applyWidthHeightFormats="1" dataCaption="Werte" updatedVersion="6" minRefreshableVersion="3" useAutoFormatting="1" itemPrintTitles="1" createdVersion="6" indent="0" outline="1" outlineData="1" multipleFieldFilters="0">
  <location ref="A3:D13" firstHeaderRow="0" firstDataRow="1" firstDataCol="1"/>
  <pivotFields count="4">
    <pivotField axis="axisRow" allDrilled="1" subtotalTop="0" showAll="0" dataSourceSort="1" defaultSubtotal="0" defaultAttributeDrillState="1">
      <items count="9">
        <item x="0"/>
        <item x="1"/>
        <item x="2"/>
        <item x="3"/>
        <item x="4"/>
        <item x="5"/>
        <item x="6"/>
        <item x="7"/>
        <item x="8"/>
      </items>
    </pivotField>
    <pivotField dataField="1" subtotalTop="0" showAll="0" defaultSubtotal="0"/>
    <pivotField dataField="1" subtotalTop="0" showAll="0" defaultSubtotal="0"/>
    <pivotField dataField="1" subtotalTop="0" showAll="0" defaultSubtotal="0"/>
  </pivotFields>
  <rowFields count="1">
    <field x="0"/>
  </rowFields>
  <rowItems count="10">
    <i>
      <x/>
    </i>
    <i>
      <x v="1"/>
    </i>
    <i>
      <x v="2"/>
    </i>
    <i>
      <x v="3"/>
    </i>
    <i>
      <x v="4"/>
    </i>
    <i>
      <x v="5"/>
    </i>
    <i>
      <x v="6"/>
    </i>
    <i>
      <x v="7"/>
    </i>
    <i>
      <x v="8"/>
    </i>
    <i t="grand">
      <x/>
    </i>
  </rowItems>
  <colFields count="1">
    <field x="-2"/>
  </colFields>
  <colItems count="3">
    <i>
      <x/>
    </i>
    <i i="1">
      <x v="1"/>
    </i>
    <i i="2">
      <x v="2"/>
    </i>
  </colItems>
  <dataFields count="3">
    <dataField name="Anzahl von Startdatum:" fld="1" subtotal="count" baseField="0" baseItem="0"/>
    <dataField name="Anzahl verschiedene Startdatum:2" fld="2" subtotal="count" baseField="0" baseItem="0">
      <extLst>
        <ext xmlns:x15="http://schemas.microsoft.com/office/spreadsheetml/2010/11/main" uri="{FABC7310-3BB5-11E1-824E-6D434824019B}">
          <x15:dataField isCountDistinct="1"/>
        </ext>
      </extLst>
    </dataField>
    <dataField name="Summe von Dauer (Industriestunden):" fld="3" baseField="0" baseItem="0"/>
  </dataFields>
  <pivotHierarchies count="19">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Data="1"/>
    <pivotHierarchy dragToData="1" caption="Anzahl verschiedene Startdatum:2"/>
    <pivotHierarchy dragToData="1"/>
  </pivotHierarchies>
  <pivotTableStyleInfo name="PivotStyleLight16" showRowHeaders="1" showColHeaders="1" showRowStripes="0" showColStripes="0" showLastColumn="1"/>
  <rowHierarchiesUsage count="1">
    <rowHierarchyUsage hierarchyUsage="0"/>
  </rowHierarchiesUsage>
  <colHierarchiesUsage count="1">
    <colHierarchyUsage hierarchyUsage="-2"/>
  </col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sourceDataName="WorksheetConnection_LogMyTime_Zeiterfassung_CSV_Exp!$A$1:$N$413">
        <x15:activeTabTopLevelEntity name="[Bereich]"/>
      </x15:pivotTableUISettings>
    </ext>
    <ext xmlns:xpdl="http://schemas.microsoft.com/office/spreadsheetml/2016/pivotdefaultlayout" uri="{747A6164-185A-40DC-8AA5-F01512510D54}">
      <xpdl:pivotTableDefinition16 EnabledSubtotalsDefault="0" SubtotalsOnTopDefault="0"/>
    </ext>
  </extLst>
</pivotTableDefinition>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E13"/>
  <sheetViews>
    <sheetView tabSelected="1" workbookViewId="0">
      <selection activeCell="E4" sqref="E4:E12"/>
    </sheetView>
  </sheetViews>
  <sheetFormatPr baseColWidth="10" defaultRowHeight="15" x14ac:dyDescent="0.25"/>
  <cols>
    <col min="1" max="1" width="22.42578125" bestFit="1" customWidth="1"/>
    <col min="2" max="2" width="21.85546875" bestFit="1" customWidth="1"/>
    <col min="3" max="3" width="31.85546875" bestFit="1" customWidth="1"/>
    <col min="4" max="4" width="36.5703125" customWidth="1"/>
    <col min="5" max="5" width="47.28515625" customWidth="1"/>
  </cols>
  <sheetData>
    <row r="3" spans="1:5" x14ac:dyDescent="0.25">
      <c r="A3" s="4" t="s">
        <v>184</v>
      </c>
      <c r="B3" t="s">
        <v>186</v>
      </c>
      <c r="C3" t="s">
        <v>187</v>
      </c>
      <c r="D3" t="s">
        <v>188</v>
      </c>
      <c r="E3" t="s">
        <v>189</v>
      </c>
    </row>
    <row r="4" spans="1:5" x14ac:dyDescent="0.25">
      <c r="A4" s="5" t="s">
        <v>14</v>
      </c>
      <c r="B4" s="6">
        <v>338</v>
      </c>
      <c r="C4" s="6">
        <v>174</v>
      </c>
      <c r="D4" s="6">
        <v>1625.046</v>
      </c>
      <c r="E4">
        <f>D4/C4</f>
        <v>9.3393448275862063</v>
      </c>
    </row>
    <row r="5" spans="1:5" x14ac:dyDescent="0.25">
      <c r="A5" s="5" t="s">
        <v>125</v>
      </c>
      <c r="B5" s="6">
        <v>14</v>
      </c>
      <c r="C5" s="6">
        <v>12</v>
      </c>
      <c r="D5" s="6">
        <v>58.904400000000003</v>
      </c>
      <c r="E5">
        <f t="shared" ref="E5:E12" si="0">D5/C5</f>
        <v>4.9087000000000005</v>
      </c>
    </row>
    <row r="6" spans="1:5" x14ac:dyDescent="0.25">
      <c r="A6" s="5" t="s">
        <v>63</v>
      </c>
      <c r="B6" s="6">
        <v>2</v>
      </c>
      <c r="C6" s="6">
        <v>2</v>
      </c>
      <c r="D6" s="6">
        <v>3</v>
      </c>
      <c r="E6">
        <f t="shared" si="0"/>
        <v>1.5</v>
      </c>
    </row>
    <row r="7" spans="1:5" x14ac:dyDescent="0.25">
      <c r="A7" s="5" t="s">
        <v>29</v>
      </c>
      <c r="B7" s="6">
        <v>3</v>
      </c>
      <c r="C7" s="6">
        <v>2</v>
      </c>
      <c r="D7" s="6">
        <v>5</v>
      </c>
      <c r="E7">
        <f t="shared" si="0"/>
        <v>2.5</v>
      </c>
    </row>
    <row r="8" spans="1:5" x14ac:dyDescent="0.25">
      <c r="A8" s="5" t="s">
        <v>57</v>
      </c>
      <c r="B8" s="6">
        <v>3</v>
      </c>
      <c r="C8" s="6">
        <v>3</v>
      </c>
      <c r="D8" s="6">
        <v>4</v>
      </c>
      <c r="E8">
        <f t="shared" si="0"/>
        <v>1.3333333333333333</v>
      </c>
    </row>
    <row r="9" spans="1:5" x14ac:dyDescent="0.25">
      <c r="A9" s="5" t="s">
        <v>45</v>
      </c>
      <c r="B9" s="6">
        <v>25</v>
      </c>
      <c r="C9" s="6">
        <v>17</v>
      </c>
      <c r="D9" s="6">
        <v>45.0319</v>
      </c>
      <c r="E9">
        <f t="shared" si="0"/>
        <v>2.6489352941176469</v>
      </c>
    </row>
    <row r="10" spans="1:5" x14ac:dyDescent="0.25">
      <c r="A10" s="5" t="s">
        <v>112</v>
      </c>
      <c r="B10" s="6">
        <v>10</v>
      </c>
      <c r="C10" s="6">
        <v>5</v>
      </c>
      <c r="D10" s="6">
        <v>42.666600000000003</v>
      </c>
      <c r="E10">
        <f t="shared" si="0"/>
        <v>8.5333199999999998</v>
      </c>
    </row>
    <row r="11" spans="1:5" x14ac:dyDescent="0.25">
      <c r="A11" s="5" t="s">
        <v>18</v>
      </c>
      <c r="B11" s="6">
        <v>14</v>
      </c>
      <c r="C11" s="6">
        <v>9</v>
      </c>
      <c r="D11" s="6">
        <v>52.3</v>
      </c>
      <c r="E11">
        <f t="shared" si="0"/>
        <v>5.8111111111111109</v>
      </c>
    </row>
    <row r="12" spans="1:5" x14ac:dyDescent="0.25">
      <c r="A12" s="5" t="s">
        <v>113</v>
      </c>
      <c r="B12" s="6">
        <v>3</v>
      </c>
      <c r="C12" s="6">
        <v>2</v>
      </c>
      <c r="D12" s="6">
        <v>7.5</v>
      </c>
      <c r="E12">
        <f t="shared" si="0"/>
        <v>3.75</v>
      </c>
    </row>
    <row r="13" spans="1:5" x14ac:dyDescent="0.25">
      <c r="A13" s="5" t="s">
        <v>185</v>
      </c>
      <c r="B13" s="6">
        <v>412</v>
      </c>
      <c r="C13" s="6">
        <v>183</v>
      </c>
      <c r="D13" s="6">
        <v>1843.4489000000001</v>
      </c>
    </row>
  </sheetData>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13"/>
  <sheetViews>
    <sheetView workbookViewId="0">
      <selection activeCell="B9" sqref="B9"/>
    </sheetView>
  </sheetViews>
  <sheetFormatPr baseColWidth="10" defaultRowHeight="15" x14ac:dyDescent="0.25"/>
  <cols>
    <col min="1" max="1" width="27.85546875" customWidth="1"/>
    <col min="8" max="8" width="16.85546875" customWidth="1"/>
    <col min="9" max="9" width="18.42578125" customWidth="1"/>
  </cols>
  <sheetData>
    <row r="1" spans="1:14" x14ac:dyDescent="0.25">
      <c r="A1" t="s">
        <v>0</v>
      </c>
      <c r="B1" t="s">
        <v>1</v>
      </c>
      <c r="C1" t="s">
        <v>2</v>
      </c>
      <c r="D1" t="s">
        <v>3</v>
      </c>
      <c r="E1" t="s">
        <v>4</v>
      </c>
      <c r="F1" t="s">
        <v>5</v>
      </c>
      <c r="G1" t="s">
        <v>6</v>
      </c>
      <c r="H1" t="s">
        <v>7</v>
      </c>
      <c r="I1" t="s">
        <v>8</v>
      </c>
      <c r="J1" t="s">
        <v>9</v>
      </c>
      <c r="K1" t="s">
        <v>10</v>
      </c>
      <c r="L1" t="s">
        <v>11</v>
      </c>
      <c r="M1" t="s">
        <v>12</v>
      </c>
      <c r="N1" t="s">
        <v>13</v>
      </c>
    </row>
    <row r="2" spans="1:14" x14ac:dyDescent="0.25">
      <c r="A2" t="s">
        <v>14</v>
      </c>
      <c r="B2" t="s">
        <v>15</v>
      </c>
      <c r="C2" t="s">
        <v>16</v>
      </c>
      <c r="D2" t="s">
        <v>17</v>
      </c>
      <c r="F2" s="1">
        <v>4.1666666666666664E-2</v>
      </c>
      <c r="G2">
        <v>1</v>
      </c>
      <c r="H2" s="2">
        <v>43975</v>
      </c>
      <c r="I2" s="2">
        <v>43975</v>
      </c>
      <c r="J2" s="1">
        <v>4.1666666666666664E-2</v>
      </c>
      <c r="K2" s="1">
        <v>8.3333333333333329E-2</v>
      </c>
      <c r="L2">
        <v>1</v>
      </c>
      <c r="M2">
        <v>34</v>
      </c>
      <c r="N2">
        <v>34</v>
      </c>
    </row>
    <row r="3" spans="1:14" x14ac:dyDescent="0.25">
      <c r="A3" t="s">
        <v>18</v>
      </c>
      <c r="B3" t="s">
        <v>15</v>
      </c>
      <c r="C3" t="s">
        <v>19</v>
      </c>
      <c r="D3" t="s">
        <v>20</v>
      </c>
      <c r="F3" s="1">
        <v>7.4999999999999997E-2</v>
      </c>
      <c r="G3">
        <v>1.8</v>
      </c>
      <c r="H3" s="2">
        <v>43768</v>
      </c>
      <c r="I3" s="2">
        <v>43768</v>
      </c>
      <c r="J3" s="1">
        <v>0.35000000000000003</v>
      </c>
      <c r="K3" s="1">
        <v>0.42499999999999999</v>
      </c>
      <c r="L3">
        <v>1</v>
      </c>
      <c r="M3">
        <v>34</v>
      </c>
      <c r="N3">
        <v>61.2</v>
      </c>
    </row>
    <row r="4" spans="1:14" x14ac:dyDescent="0.25">
      <c r="A4" t="s">
        <v>14</v>
      </c>
      <c r="B4" t="s">
        <v>21</v>
      </c>
      <c r="C4" t="s">
        <v>22</v>
      </c>
      <c r="D4" t="s">
        <v>17</v>
      </c>
      <c r="E4" t="s">
        <v>23</v>
      </c>
      <c r="F4" s="1">
        <v>8.5416666666666655E-2</v>
      </c>
      <c r="G4">
        <v>2.0499999999999998</v>
      </c>
      <c r="H4" s="2">
        <v>43768</v>
      </c>
      <c r="I4" s="2">
        <v>43768</v>
      </c>
      <c r="J4" s="1">
        <v>0.34583333333333338</v>
      </c>
      <c r="K4" s="1">
        <v>0.43124999999999997</v>
      </c>
      <c r="L4">
        <v>1</v>
      </c>
      <c r="M4">
        <v>34</v>
      </c>
      <c r="N4">
        <v>69.7</v>
      </c>
    </row>
    <row r="5" spans="1:14" x14ac:dyDescent="0.25">
      <c r="A5" t="s">
        <v>14</v>
      </c>
      <c r="B5" t="s">
        <v>24</v>
      </c>
      <c r="C5" t="s">
        <v>25</v>
      </c>
      <c r="D5" t="s">
        <v>26</v>
      </c>
      <c r="F5" s="1">
        <v>0.125</v>
      </c>
      <c r="G5">
        <v>3</v>
      </c>
      <c r="H5" s="2">
        <v>43756</v>
      </c>
      <c r="I5" s="2">
        <v>43756</v>
      </c>
      <c r="J5" s="1">
        <v>0.42708333333333331</v>
      </c>
      <c r="K5" s="1">
        <v>0.55208333333333337</v>
      </c>
      <c r="L5">
        <v>1</v>
      </c>
      <c r="M5">
        <v>34</v>
      </c>
      <c r="N5">
        <v>102</v>
      </c>
    </row>
    <row r="6" spans="1:14" x14ac:dyDescent="0.25">
      <c r="A6" t="s">
        <v>14</v>
      </c>
      <c r="C6" t="s">
        <v>27</v>
      </c>
      <c r="D6" t="s">
        <v>28</v>
      </c>
      <c r="F6" s="1">
        <v>0</v>
      </c>
      <c r="G6">
        <v>0</v>
      </c>
      <c r="H6" s="2">
        <v>43536</v>
      </c>
      <c r="I6" s="2">
        <v>43536</v>
      </c>
      <c r="J6" s="1">
        <v>0.98541666666666661</v>
      </c>
      <c r="K6" s="1">
        <v>0.98541666666666661</v>
      </c>
      <c r="L6">
        <v>1</v>
      </c>
      <c r="M6">
        <v>34</v>
      </c>
      <c r="N6">
        <v>0</v>
      </c>
    </row>
    <row r="7" spans="1:14" x14ac:dyDescent="0.25">
      <c r="A7" t="s">
        <v>14</v>
      </c>
      <c r="C7" t="s">
        <v>27</v>
      </c>
      <c r="D7" t="s">
        <v>28</v>
      </c>
      <c r="F7" s="1">
        <v>0</v>
      </c>
      <c r="G7">
        <v>0</v>
      </c>
      <c r="H7" s="2">
        <v>43536</v>
      </c>
      <c r="I7" s="2">
        <v>43536</v>
      </c>
      <c r="J7" s="1">
        <v>0.98333333333333339</v>
      </c>
      <c r="K7" s="1">
        <v>0.98333333333333339</v>
      </c>
      <c r="L7">
        <v>1</v>
      </c>
      <c r="M7">
        <v>34</v>
      </c>
      <c r="N7">
        <v>0</v>
      </c>
    </row>
    <row r="8" spans="1:14" x14ac:dyDescent="0.25">
      <c r="A8" t="s">
        <v>29</v>
      </c>
      <c r="C8" t="s">
        <v>27</v>
      </c>
      <c r="D8" t="s">
        <v>28</v>
      </c>
      <c r="F8" s="1">
        <v>0</v>
      </c>
      <c r="G8">
        <v>0</v>
      </c>
      <c r="H8" s="2">
        <v>43536</v>
      </c>
      <c r="I8" s="2">
        <v>43536</v>
      </c>
      <c r="J8" s="1">
        <v>0.98333333333333339</v>
      </c>
      <c r="K8" s="1">
        <v>0.98333333333333339</v>
      </c>
      <c r="L8">
        <v>1</v>
      </c>
      <c r="M8">
        <v>34</v>
      </c>
      <c r="N8">
        <v>0</v>
      </c>
    </row>
    <row r="9" spans="1:14" x14ac:dyDescent="0.25">
      <c r="A9" t="s">
        <v>14</v>
      </c>
      <c r="C9" t="s">
        <v>30</v>
      </c>
      <c r="D9" t="s">
        <v>31</v>
      </c>
      <c r="F9" s="1">
        <v>4.1666666666666664E-2</v>
      </c>
      <c r="G9">
        <v>1</v>
      </c>
      <c r="H9" s="2">
        <v>43536</v>
      </c>
      <c r="I9" s="2">
        <v>43536</v>
      </c>
      <c r="J9" s="1">
        <v>0.93888888888888899</v>
      </c>
      <c r="K9" s="1">
        <v>0.98055555555555562</v>
      </c>
      <c r="L9">
        <v>0</v>
      </c>
      <c r="M9" t="s">
        <v>23</v>
      </c>
      <c r="N9" t="s">
        <v>23</v>
      </c>
    </row>
    <row r="10" spans="1:14" x14ac:dyDescent="0.25">
      <c r="A10" t="s">
        <v>14</v>
      </c>
      <c r="B10" t="s">
        <v>32</v>
      </c>
      <c r="C10" t="s">
        <v>33</v>
      </c>
      <c r="D10" t="s">
        <v>17</v>
      </c>
      <c r="F10" s="1">
        <v>8.3333333333333329E-2</v>
      </c>
      <c r="G10">
        <v>2</v>
      </c>
      <c r="H10" s="2">
        <v>43474</v>
      </c>
      <c r="I10" s="2">
        <v>43474</v>
      </c>
      <c r="J10" s="1">
        <v>0.16666666666666666</v>
      </c>
      <c r="K10" s="1">
        <v>0.25</v>
      </c>
      <c r="L10">
        <v>1</v>
      </c>
      <c r="M10">
        <v>34</v>
      </c>
      <c r="N10">
        <v>68</v>
      </c>
    </row>
    <row r="11" spans="1:14" x14ac:dyDescent="0.25">
      <c r="A11" t="s">
        <v>14</v>
      </c>
      <c r="B11" t="s">
        <v>15</v>
      </c>
      <c r="C11" t="s">
        <v>34</v>
      </c>
      <c r="D11" t="s">
        <v>17</v>
      </c>
      <c r="F11" s="1">
        <v>0</v>
      </c>
      <c r="G11">
        <v>0</v>
      </c>
      <c r="H11" s="2">
        <v>43375</v>
      </c>
      <c r="I11" s="2">
        <v>43375</v>
      </c>
      <c r="J11" s="1">
        <v>0.7729166666666667</v>
      </c>
      <c r="K11" s="1">
        <v>0.7729166666666667</v>
      </c>
      <c r="L11">
        <v>1</v>
      </c>
      <c r="M11">
        <v>34</v>
      </c>
      <c r="N11">
        <v>0</v>
      </c>
    </row>
    <row r="12" spans="1:14" x14ac:dyDescent="0.25">
      <c r="A12" t="s">
        <v>14</v>
      </c>
      <c r="B12" t="s">
        <v>15</v>
      </c>
      <c r="C12" t="s">
        <v>34</v>
      </c>
      <c r="D12" t="s">
        <v>17</v>
      </c>
      <c r="F12" s="1">
        <v>0</v>
      </c>
      <c r="G12">
        <v>0</v>
      </c>
      <c r="H12" s="2">
        <v>43375</v>
      </c>
      <c r="I12" s="2">
        <v>43375</v>
      </c>
      <c r="J12" s="1">
        <v>0.7729166666666667</v>
      </c>
      <c r="K12" s="1">
        <v>0.7729166666666667</v>
      </c>
      <c r="L12">
        <v>1</v>
      </c>
      <c r="M12">
        <v>34</v>
      </c>
      <c r="N12">
        <v>0</v>
      </c>
    </row>
    <row r="13" spans="1:14" x14ac:dyDescent="0.25">
      <c r="A13" t="s">
        <v>14</v>
      </c>
      <c r="B13" t="s">
        <v>32</v>
      </c>
      <c r="C13" t="s">
        <v>33</v>
      </c>
      <c r="D13" t="s">
        <v>35</v>
      </c>
      <c r="F13" s="1">
        <v>0</v>
      </c>
      <c r="G13">
        <v>0</v>
      </c>
      <c r="H13" s="2">
        <v>42719</v>
      </c>
      <c r="I13" s="2">
        <v>42719</v>
      </c>
      <c r="J13" s="1">
        <v>7.3611111111111113E-2</v>
      </c>
      <c r="K13" s="1">
        <v>7.3611111111111113E-2</v>
      </c>
      <c r="L13">
        <v>1</v>
      </c>
      <c r="M13">
        <v>34</v>
      </c>
      <c r="N13">
        <v>0</v>
      </c>
    </row>
    <row r="14" spans="1:14" x14ac:dyDescent="0.25">
      <c r="A14" t="s">
        <v>14</v>
      </c>
      <c r="B14" t="s">
        <v>32</v>
      </c>
      <c r="C14" t="s">
        <v>33</v>
      </c>
      <c r="D14" t="s">
        <v>35</v>
      </c>
      <c r="F14" s="1">
        <v>7.6388888888888886E-3</v>
      </c>
      <c r="G14">
        <v>0.18329999999999999</v>
      </c>
      <c r="H14" s="2">
        <v>42719</v>
      </c>
      <c r="I14" s="2">
        <v>42719</v>
      </c>
      <c r="J14" s="1">
        <v>6.5972222222222224E-2</v>
      </c>
      <c r="K14" s="1">
        <v>7.3611111111111113E-2</v>
      </c>
      <c r="L14">
        <v>1</v>
      </c>
      <c r="M14">
        <v>34</v>
      </c>
      <c r="N14">
        <v>6.23</v>
      </c>
    </row>
    <row r="15" spans="1:14" x14ac:dyDescent="0.25">
      <c r="A15" t="s">
        <v>14</v>
      </c>
      <c r="B15" t="s">
        <v>32</v>
      </c>
      <c r="C15" t="s">
        <v>33</v>
      </c>
      <c r="D15" t="s">
        <v>35</v>
      </c>
      <c r="F15" s="1">
        <v>0.125</v>
      </c>
      <c r="G15">
        <v>3</v>
      </c>
      <c r="H15" s="2">
        <v>42719</v>
      </c>
      <c r="I15" s="2">
        <v>42719</v>
      </c>
      <c r="L15">
        <v>1</v>
      </c>
      <c r="M15">
        <v>34</v>
      </c>
      <c r="N15">
        <v>102</v>
      </c>
    </row>
    <row r="16" spans="1:14" x14ac:dyDescent="0.25">
      <c r="A16" t="s">
        <v>14</v>
      </c>
      <c r="B16" t="s">
        <v>32</v>
      </c>
      <c r="C16" t="s">
        <v>33</v>
      </c>
      <c r="D16" t="s">
        <v>35</v>
      </c>
      <c r="F16" s="1">
        <v>6.9444444444444434E-2</v>
      </c>
      <c r="G16">
        <v>1.6667000000000001</v>
      </c>
      <c r="H16" s="2">
        <v>42718</v>
      </c>
      <c r="I16" s="2">
        <v>42719</v>
      </c>
      <c r="J16" s="1">
        <v>0.99652777777777779</v>
      </c>
      <c r="K16" s="1">
        <v>6.5972222222222224E-2</v>
      </c>
      <c r="L16">
        <v>1</v>
      </c>
      <c r="M16">
        <v>34</v>
      </c>
      <c r="N16">
        <v>56.67</v>
      </c>
    </row>
    <row r="17" spans="1:14" x14ac:dyDescent="0.25">
      <c r="A17" t="s">
        <v>14</v>
      </c>
      <c r="B17" t="s">
        <v>32</v>
      </c>
      <c r="C17" t="s">
        <v>33</v>
      </c>
      <c r="D17" t="s">
        <v>35</v>
      </c>
      <c r="F17" s="1">
        <v>7.9861111111111105E-2</v>
      </c>
      <c r="G17">
        <v>1.9167000000000001</v>
      </c>
      <c r="H17" s="2">
        <v>42718</v>
      </c>
      <c r="I17" s="2">
        <v>42718</v>
      </c>
      <c r="J17" s="1">
        <v>0.91666666666666663</v>
      </c>
      <c r="K17" s="1">
        <v>0.99652777777777779</v>
      </c>
      <c r="L17">
        <v>1</v>
      </c>
      <c r="M17">
        <v>34</v>
      </c>
      <c r="N17">
        <v>65.17</v>
      </c>
    </row>
    <row r="18" spans="1:14" x14ac:dyDescent="0.25">
      <c r="A18" t="s">
        <v>14</v>
      </c>
      <c r="B18" t="s">
        <v>32</v>
      </c>
      <c r="C18" t="s">
        <v>33</v>
      </c>
      <c r="D18" t="s">
        <v>35</v>
      </c>
      <c r="F18" s="1">
        <v>0.24166666666666667</v>
      </c>
      <c r="G18">
        <v>5.8</v>
      </c>
      <c r="H18" s="2">
        <v>42718</v>
      </c>
      <c r="I18" s="2">
        <v>42718</v>
      </c>
      <c r="J18" s="1">
        <v>0.74791666666666667</v>
      </c>
      <c r="K18" s="1">
        <v>0.98958333333333337</v>
      </c>
      <c r="L18">
        <v>1</v>
      </c>
      <c r="M18">
        <v>34</v>
      </c>
      <c r="N18">
        <v>197.2</v>
      </c>
    </row>
    <row r="19" spans="1:14" x14ac:dyDescent="0.25">
      <c r="A19" t="s">
        <v>14</v>
      </c>
      <c r="B19" t="s">
        <v>32</v>
      </c>
      <c r="C19" t="s">
        <v>33</v>
      </c>
      <c r="D19" t="s">
        <v>35</v>
      </c>
      <c r="F19" s="1">
        <v>6.9444444444444447E-4</v>
      </c>
      <c r="G19">
        <v>1.67E-2</v>
      </c>
      <c r="H19" s="2">
        <v>42718</v>
      </c>
      <c r="I19" s="2">
        <v>42718</v>
      </c>
      <c r="J19" s="1">
        <v>0.74652777777777779</v>
      </c>
      <c r="K19" s="1">
        <v>0.74722222222222223</v>
      </c>
      <c r="L19">
        <v>1</v>
      </c>
      <c r="M19">
        <v>34</v>
      </c>
      <c r="N19">
        <v>0.56999999999999995</v>
      </c>
    </row>
    <row r="20" spans="1:14" x14ac:dyDescent="0.25">
      <c r="A20" t="s">
        <v>14</v>
      </c>
      <c r="B20" t="s">
        <v>15</v>
      </c>
      <c r="C20" t="s">
        <v>34</v>
      </c>
      <c r="D20" t="s">
        <v>35</v>
      </c>
      <c r="F20" s="1">
        <v>0</v>
      </c>
      <c r="G20">
        <v>0</v>
      </c>
      <c r="H20" s="2">
        <v>42715</v>
      </c>
      <c r="I20" s="2">
        <v>42715</v>
      </c>
      <c r="J20" s="1">
        <v>1.7361111111111112E-2</v>
      </c>
      <c r="K20" s="1">
        <v>1.7361111111111112E-2</v>
      </c>
      <c r="L20">
        <v>1</v>
      </c>
      <c r="M20">
        <v>34</v>
      </c>
      <c r="N20">
        <v>0</v>
      </c>
    </row>
    <row r="21" spans="1:14" x14ac:dyDescent="0.25">
      <c r="A21" t="s">
        <v>14</v>
      </c>
      <c r="B21" t="s">
        <v>15</v>
      </c>
      <c r="C21" t="s">
        <v>36</v>
      </c>
      <c r="D21" t="s">
        <v>35</v>
      </c>
      <c r="F21" s="1">
        <v>3.472222222222222E-3</v>
      </c>
      <c r="G21">
        <v>8.3299999999999999E-2</v>
      </c>
      <c r="H21" s="2">
        <v>42715</v>
      </c>
      <c r="I21" s="2">
        <v>42715</v>
      </c>
      <c r="J21" s="1">
        <v>1.3194444444444444E-2</v>
      </c>
      <c r="K21" s="1">
        <v>1.6666666666666666E-2</v>
      </c>
      <c r="L21">
        <v>1</v>
      </c>
      <c r="M21">
        <v>34</v>
      </c>
      <c r="N21">
        <v>2.83</v>
      </c>
    </row>
    <row r="22" spans="1:14" x14ac:dyDescent="0.25">
      <c r="A22" t="s">
        <v>14</v>
      </c>
      <c r="B22" t="s">
        <v>15</v>
      </c>
      <c r="C22" t="s">
        <v>36</v>
      </c>
      <c r="D22" t="s">
        <v>35</v>
      </c>
      <c r="F22" s="1">
        <v>8.3333333333333329E-2</v>
      </c>
      <c r="G22">
        <v>2</v>
      </c>
      <c r="H22" s="2">
        <v>42704</v>
      </c>
      <c r="I22" s="2">
        <v>42704</v>
      </c>
      <c r="J22" s="1">
        <v>0.46458333333333335</v>
      </c>
      <c r="K22" s="1">
        <v>0.54791666666666672</v>
      </c>
      <c r="L22">
        <v>1</v>
      </c>
      <c r="M22">
        <v>34</v>
      </c>
      <c r="N22">
        <v>68</v>
      </c>
    </row>
    <row r="23" spans="1:14" x14ac:dyDescent="0.25">
      <c r="A23" t="s">
        <v>14</v>
      </c>
      <c r="B23" t="s">
        <v>32</v>
      </c>
      <c r="C23" t="s">
        <v>33</v>
      </c>
      <c r="D23" t="s">
        <v>37</v>
      </c>
      <c r="F23" s="1">
        <v>0.125</v>
      </c>
      <c r="G23">
        <v>3</v>
      </c>
      <c r="H23" s="2">
        <v>42600</v>
      </c>
      <c r="I23" s="2">
        <v>42600</v>
      </c>
      <c r="L23">
        <v>1</v>
      </c>
      <c r="M23">
        <v>34</v>
      </c>
      <c r="N23">
        <v>102</v>
      </c>
    </row>
    <row r="24" spans="1:14" x14ac:dyDescent="0.25">
      <c r="A24" t="s">
        <v>14</v>
      </c>
      <c r="B24" t="s">
        <v>32</v>
      </c>
      <c r="C24" t="s">
        <v>33</v>
      </c>
      <c r="D24" t="s">
        <v>31</v>
      </c>
      <c r="F24" s="1">
        <v>0.16666666666666666</v>
      </c>
      <c r="G24">
        <v>4</v>
      </c>
      <c r="H24" s="2">
        <v>42600</v>
      </c>
      <c r="I24" s="2">
        <v>42600</v>
      </c>
      <c r="L24">
        <v>0</v>
      </c>
      <c r="M24" t="s">
        <v>23</v>
      </c>
      <c r="N24" t="s">
        <v>23</v>
      </c>
    </row>
    <row r="25" spans="1:14" x14ac:dyDescent="0.25">
      <c r="A25" t="s">
        <v>14</v>
      </c>
      <c r="B25" t="s">
        <v>15</v>
      </c>
      <c r="C25" t="s">
        <v>36</v>
      </c>
      <c r="D25" t="s">
        <v>37</v>
      </c>
      <c r="F25" s="1">
        <v>4.7916666666666663E-2</v>
      </c>
      <c r="G25">
        <v>1.1499999999999999</v>
      </c>
      <c r="H25" s="2">
        <v>42598</v>
      </c>
      <c r="I25" s="2">
        <v>42598</v>
      </c>
      <c r="L25">
        <v>1</v>
      </c>
      <c r="M25">
        <v>34</v>
      </c>
      <c r="N25">
        <v>39.1</v>
      </c>
    </row>
    <row r="26" spans="1:14" x14ac:dyDescent="0.25">
      <c r="A26" t="s">
        <v>14</v>
      </c>
      <c r="B26" t="s">
        <v>32</v>
      </c>
      <c r="C26" t="s">
        <v>33</v>
      </c>
      <c r="D26" t="s">
        <v>37</v>
      </c>
      <c r="F26" s="1">
        <v>0.16666666666666666</v>
      </c>
      <c r="G26">
        <v>4</v>
      </c>
      <c r="H26" s="2">
        <v>42596</v>
      </c>
      <c r="I26" s="2">
        <v>42596</v>
      </c>
      <c r="L26">
        <v>1</v>
      </c>
      <c r="M26">
        <v>34</v>
      </c>
      <c r="N26">
        <v>136</v>
      </c>
    </row>
    <row r="27" spans="1:14" x14ac:dyDescent="0.25">
      <c r="A27" t="s">
        <v>14</v>
      </c>
      <c r="B27" t="s">
        <v>32</v>
      </c>
      <c r="C27" t="s">
        <v>33</v>
      </c>
      <c r="D27" t="s">
        <v>37</v>
      </c>
      <c r="F27" s="1">
        <v>0.16666666666666666</v>
      </c>
      <c r="G27">
        <v>4</v>
      </c>
      <c r="H27" s="2">
        <v>42596</v>
      </c>
      <c r="I27" s="2">
        <v>42596</v>
      </c>
      <c r="L27">
        <v>1</v>
      </c>
      <c r="M27">
        <v>34</v>
      </c>
      <c r="N27">
        <v>136</v>
      </c>
    </row>
    <row r="28" spans="1:14" x14ac:dyDescent="0.25">
      <c r="A28" t="s">
        <v>14</v>
      </c>
      <c r="B28" t="s">
        <v>32</v>
      </c>
      <c r="C28" t="s">
        <v>33</v>
      </c>
      <c r="D28" t="s">
        <v>37</v>
      </c>
      <c r="F28" s="1">
        <v>1.3888888888888888E-2</v>
      </c>
      <c r="G28">
        <v>0.33329999999999999</v>
      </c>
      <c r="H28" s="2">
        <v>42591</v>
      </c>
      <c r="I28" s="2">
        <v>42592</v>
      </c>
      <c r="J28" s="1">
        <v>0.99305555555555547</v>
      </c>
      <c r="K28" s="1">
        <v>6.9444444444444441E-3</v>
      </c>
      <c r="L28">
        <v>1</v>
      </c>
      <c r="M28">
        <v>34</v>
      </c>
      <c r="N28">
        <v>11.33</v>
      </c>
    </row>
    <row r="29" spans="1:14" x14ac:dyDescent="0.25">
      <c r="A29" t="s">
        <v>14</v>
      </c>
      <c r="B29" t="s">
        <v>32</v>
      </c>
      <c r="C29" t="s">
        <v>33</v>
      </c>
      <c r="D29" t="s">
        <v>37</v>
      </c>
      <c r="F29" s="1">
        <v>8.3333333333333329E-2</v>
      </c>
      <c r="G29">
        <v>2</v>
      </c>
      <c r="H29" s="2">
        <v>42591</v>
      </c>
      <c r="I29" s="2">
        <v>42591</v>
      </c>
      <c r="L29">
        <v>0</v>
      </c>
      <c r="M29" t="s">
        <v>23</v>
      </c>
      <c r="N29" t="s">
        <v>23</v>
      </c>
    </row>
    <row r="30" spans="1:14" x14ac:dyDescent="0.25">
      <c r="A30" t="s">
        <v>14</v>
      </c>
      <c r="B30" t="s">
        <v>15</v>
      </c>
      <c r="C30" t="s">
        <v>36</v>
      </c>
      <c r="D30" t="s">
        <v>37</v>
      </c>
      <c r="F30" s="1">
        <v>0</v>
      </c>
      <c r="G30">
        <v>2.9999999999999997E-4</v>
      </c>
      <c r="H30" s="2">
        <v>42590</v>
      </c>
      <c r="I30" s="2">
        <v>42590</v>
      </c>
      <c r="J30" s="1">
        <v>0.52986111111111112</v>
      </c>
      <c r="K30" s="1">
        <v>0.52986111111111112</v>
      </c>
      <c r="L30">
        <v>1</v>
      </c>
      <c r="M30">
        <v>34</v>
      </c>
      <c r="N30">
        <v>0</v>
      </c>
    </row>
    <row r="31" spans="1:14" x14ac:dyDescent="0.25">
      <c r="A31" t="s">
        <v>14</v>
      </c>
      <c r="B31" t="s">
        <v>32</v>
      </c>
      <c r="C31" t="s">
        <v>33</v>
      </c>
      <c r="D31" t="s">
        <v>37</v>
      </c>
      <c r="F31" s="1">
        <v>8.3333333333333329E-2</v>
      </c>
      <c r="G31">
        <v>2</v>
      </c>
      <c r="H31" s="2">
        <v>42587</v>
      </c>
      <c r="I31" s="2">
        <v>42587</v>
      </c>
      <c r="J31" s="1">
        <v>0.125</v>
      </c>
      <c r="K31" s="1">
        <v>0.20833333333333334</v>
      </c>
      <c r="L31">
        <v>1</v>
      </c>
      <c r="M31">
        <v>34</v>
      </c>
      <c r="N31">
        <v>68</v>
      </c>
    </row>
    <row r="32" spans="1:14" x14ac:dyDescent="0.25">
      <c r="A32" t="s">
        <v>14</v>
      </c>
      <c r="B32" t="s">
        <v>32</v>
      </c>
      <c r="C32" t="s">
        <v>33</v>
      </c>
      <c r="D32" t="s">
        <v>37</v>
      </c>
      <c r="F32" s="1">
        <v>4.1666666666666664E-2</v>
      </c>
      <c r="G32">
        <v>1</v>
      </c>
      <c r="H32" s="2">
        <v>42587</v>
      </c>
      <c r="I32" s="2">
        <v>42587</v>
      </c>
      <c r="J32" s="1">
        <v>0.125</v>
      </c>
      <c r="K32" s="1">
        <v>0.16666666666666666</v>
      </c>
      <c r="L32">
        <v>1</v>
      </c>
      <c r="M32">
        <v>34</v>
      </c>
      <c r="N32">
        <v>34</v>
      </c>
    </row>
    <row r="33" spans="1:14" x14ac:dyDescent="0.25">
      <c r="A33" t="s">
        <v>14</v>
      </c>
      <c r="B33" t="s">
        <v>15</v>
      </c>
      <c r="C33" t="s">
        <v>36</v>
      </c>
      <c r="D33" t="s">
        <v>37</v>
      </c>
      <c r="F33" s="1">
        <v>0</v>
      </c>
      <c r="G33">
        <v>0</v>
      </c>
      <c r="H33" s="2">
        <v>42580</v>
      </c>
      <c r="I33" s="2">
        <v>42580</v>
      </c>
      <c r="J33" s="1">
        <v>0.77083333333333337</v>
      </c>
      <c r="K33" s="1">
        <v>0.77083333333333337</v>
      </c>
      <c r="L33">
        <v>1</v>
      </c>
      <c r="M33">
        <v>34</v>
      </c>
      <c r="N33">
        <v>0</v>
      </c>
    </row>
    <row r="34" spans="1:14" x14ac:dyDescent="0.25">
      <c r="A34" t="s">
        <v>14</v>
      </c>
      <c r="B34" t="s">
        <v>15</v>
      </c>
      <c r="C34" t="s">
        <v>36</v>
      </c>
      <c r="D34" t="s">
        <v>37</v>
      </c>
      <c r="F34" s="1">
        <v>0</v>
      </c>
      <c r="G34">
        <v>0</v>
      </c>
      <c r="H34" s="2">
        <v>42580</v>
      </c>
      <c r="I34" s="2">
        <v>42580</v>
      </c>
      <c r="J34" s="1">
        <v>0.77083333333333337</v>
      </c>
      <c r="K34" s="1">
        <v>0.77083333333333337</v>
      </c>
      <c r="L34">
        <v>1</v>
      </c>
      <c r="M34">
        <v>34</v>
      </c>
      <c r="N34">
        <v>0</v>
      </c>
    </row>
    <row r="35" spans="1:14" x14ac:dyDescent="0.25">
      <c r="A35" t="s">
        <v>14</v>
      </c>
      <c r="B35" t="s">
        <v>38</v>
      </c>
      <c r="C35" t="s">
        <v>39</v>
      </c>
      <c r="D35" t="s">
        <v>37</v>
      </c>
      <c r="E35" t="s">
        <v>40</v>
      </c>
      <c r="F35" s="1">
        <v>0</v>
      </c>
      <c r="G35">
        <v>1.4E-3</v>
      </c>
      <c r="H35" s="2">
        <v>42578</v>
      </c>
      <c r="I35" s="2">
        <v>42578</v>
      </c>
      <c r="J35" s="1">
        <v>0.44930555555555557</v>
      </c>
      <c r="K35" s="1">
        <v>0.44930555555555557</v>
      </c>
      <c r="L35">
        <v>1</v>
      </c>
      <c r="M35">
        <v>34</v>
      </c>
      <c r="N35">
        <v>0</v>
      </c>
    </row>
    <row r="36" spans="1:14" x14ac:dyDescent="0.25">
      <c r="A36" t="s">
        <v>14</v>
      </c>
      <c r="B36" t="s">
        <v>38</v>
      </c>
      <c r="C36" t="s">
        <v>39</v>
      </c>
      <c r="D36" t="s">
        <v>37</v>
      </c>
      <c r="E36" t="s">
        <v>40</v>
      </c>
      <c r="F36" s="1">
        <v>0</v>
      </c>
      <c r="G36">
        <v>1.1000000000000001E-3</v>
      </c>
      <c r="H36" s="2">
        <v>42578</v>
      </c>
      <c r="I36" s="2">
        <v>42578</v>
      </c>
      <c r="J36" s="1">
        <v>0.44930555555555557</v>
      </c>
      <c r="K36" s="1">
        <v>0.44930555555555557</v>
      </c>
      <c r="L36">
        <v>1</v>
      </c>
      <c r="M36">
        <v>34</v>
      </c>
      <c r="N36">
        <v>0</v>
      </c>
    </row>
    <row r="37" spans="1:14" x14ac:dyDescent="0.25">
      <c r="A37" t="s">
        <v>14</v>
      </c>
      <c r="B37" t="s">
        <v>38</v>
      </c>
      <c r="C37" t="s">
        <v>39</v>
      </c>
      <c r="D37" t="s">
        <v>37</v>
      </c>
      <c r="E37" t="s">
        <v>40</v>
      </c>
      <c r="F37" s="1">
        <v>0</v>
      </c>
      <c r="G37">
        <v>2.5999999999999999E-3</v>
      </c>
      <c r="H37" s="2">
        <v>42578</v>
      </c>
      <c r="I37" s="2">
        <v>42578</v>
      </c>
      <c r="J37" s="1">
        <v>0.44722222222222219</v>
      </c>
      <c r="K37" s="1">
        <v>0.44722222222222219</v>
      </c>
      <c r="L37">
        <v>1</v>
      </c>
      <c r="M37">
        <v>34</v>
      </c>
      <c r="N37">
        <v>0</v>
      </c>
    </row>
    <row r="38" spans="1:14" x14ac:dyDescent="0.25">
      <c r="A38" t="s">
        <v>14</v>
      </c>
      <c r="B38" t="s">
        <v>38</v>
      </c>
      <c r="C38" t="s">
        <v>39</v>
      </c>
      <c r="D38" t="s">
        <v>37</v>
      </c>
      <c r="E38" t="s">
        <v>40</v>
      </c>
      <c r="F38" s="1">
        <v>0</v>
      </c>
      <c r="G38">
        <v>1.5E-3</v>
      </c>
      <c r="H38" s="2">
        <v>42578</v>
      </c>
      <c r="I38" s="2">
        <v>42578</v>
      </c>
      <c r="J38" s="1">
        <v>0.44722222222222219</v>
      </c>
      <c r="K38" s="1">
        <v>0.44722222222222219</v>
      </c>
      <c r="L38">
        <v>1</v>
      </c>
      <c r="M38">
        <v>34</v>
      </c>
      <c r="N38">
        <v>0</v>
      </c>
    </row>
    <row r="39" spans="1:14" x14ac:dyDescent="0.25">
      <c r="A39" t="s">
        <v>14</v>
      </c>
      <c r="B39" t="s">
        <v>32</v>
      </c>
      <c r="C39" t="s">
        <v>33</v>
      </c>
      <c r="D39" t="s">
        <v>37</v>
      </c>
      <c r="F39" s="1">
        <v>0</v>
      </c>
      <c r="G39">
        <v>0</v>
      </c>
      <c r="H39" s="2">
        <v>42566</v>
      </c>
      <c r="I39" s="2">
        <v>42566</v>
      </c>
      <c r="L39">
        <v>1</v>
      </c>
      <c r="M39">
        <v>34</v>
      </c>
      <c r="N39">
        <v>0</v>
      </c>
    </row>
    <row r="40" spans="1:14" x14ac:dyDescent="0.25">
      <c r="A40" t="s">
        <v>14</v>
      </c>
      <c r="B40" t="s">
        <v>32</v>
      </c>
      <c r="C40" t="s">
        <v>33</v>
      </c>
      <c r="D40" t="s">
        <v>37</v>
      </c>
      <c r="F40" s="1">
        <v>0</v>
      </c>
      <c r="G40">
        <v>0</v>
      </c>
      <c r="H40" s="2">
        <v>42566</v>
      </c>
      <c r="I40" s="2">
        <v>42566</v>
      </c>
      <c r="L40">
        <v>1</v>
      </c>
      <c r="M40">
        <v>34</v>
      </c>
      <c r="N40">
        <v>0</v>
      </c>
    </row>
    <row r="41" spans="1:14" x14ac:dyDescent="0.25">
      <c r="A41" t="s">
        <v>14</v>
      </c>
      <c r="B41" t="s">
        <v>32</v>
      </c>
      <c r="C41" t="s">
        <v>33</v>
      </c>
      <c r="D41" t="s">
        <v>37</v>
      </c>
      <c r="F41" s="1">
        <v>8.8888888888888892E-2</v>
      </c>
      <c r="G41">
        <v>2.1333000000000002</v>
      </c>
      <c r="H41" s="2">
        <v>42562</v>
      </c>
      <c r="I41" s="2">
        <v>42562</v>
      </c>
      <c r="J41" s="1">
        <v>0.55902777777777779</v>
      </c>
      <c r="K41" s="1">
        <v>0.6479166666666667</v>
      </c>
      <c r="L41">
        <v>1</v>
      </c>
      <c r="M41">
        <v>34</v>
      </c>
      <c r="N41">
        <v>72.53</v>
      </c>
    </row>
    <row r="42" spans="1:14" x14ac:dyDescent="0.25">
      <c r="A42" t="s">
        <v>14</v>
      </c>
      <c r="B42" t="s">
        <v>32</v>
      </c>
      <c r="C42" t="s">
        <v>33</v>
      </c>
      <c r="D42" t="s">
        <v>37</v>
      </c>
      <c r="F42" s="1">
        <v>9.1666666666666674E-2</v>
      </c>
      <c r="G42">
        <v>2.2000000000000002</v>
      </c>
      <c r="H42" s="2">
        <v>42562</v>
      </c>
      <c r="I42" s="2">
        <v>42562</v>
      </c>
      <c r="J42" s="1">
        <v>0.45833333333333331</v>
      </c>
      <c r="K42" s="1">
        <v>0.54999999999999993</v>
      </c>
      <c r="L42">
        <v>1</v>
      </c>
      <c r="M42">
        <v>34</v>
      </c>
      <c r="N42">
        <v>74.8</v>
      </c>
    </row>
    <row r="43" spans="1:14" x14ac:dyDescent="0.25">
      <c r="A43" t="s">
        <v>14</v>
      </c>
      <c r="B43" t="s">
        <v>32</v>
      </c>
      <c r="C43" t="s">
        <v>33</v>
      </c>
      <c r="D43" t="s">
        <v>37</v>
      </c>
      <c r="F43" s="1">
        <v>3.472222222222222E-3</v>
      </c>
      <c r="G43">
        <v>8.3299999999999999E-2</v>
      </c>
      <c r="H43" s="2">
        <v>42562</v>
      </c>
      <c r="I43" s="2">
        <v>42562</v>
      </c>
      <c r="J43" s="1">
        <v>0.43055555555555558</v>
      </c>
      <c r="K43" s="1">
        <v>0.43402777777777773</v>
      </c>
      <c r="L43">
        <v>1</v>
      </c>
      <c r="M43">
        <v>34</v>
      </c>
      <c r="N43">
        <v>2.83</v>
      </c>
    </row>
    <row r="44" spans="1:14" x14ac:dyDescent="0.25">
      <c r="A44" t="s">
        <v>14</v>
      </c>
      <c r="B44" t="s">
        <v>32</v>
      </c>
      <c r="C44" t="s">
        <v>33</v>
      </c>
      <c r="D44" t="s">
        <v>37</v>
      </c>
      <c r="F44" s="1">
        <v>0.125</v>
      </c>
      <c r="G44">
        <v>3</v>
      </c>
      <c r="H44" s="2">
        <v>42553</v>
      </c>
      <c r="I44" s="2">
        <v>42553</v>
      </c>
      <c r="L44">
        <v>1</v>
      </c>
      <c r="M44">
        <v>34</v>
      </c>
      <c r="N44">
        <v>102</v>
      </c>
    </row>
    <row r="45" spans="1:14" x14ac:dyDescent="0.25">
      <c r="A45" t="s">
        <v>14</v>
      </c>
      <c r="B45" t="s">
        <v>32</v>
      </c>
      <c r="C45" t="s">
        <v>33</v>
      </c>
      <c r="D45" t="s">
        <v>37</v>
      </c>
      <c r="F45" s="1">
        <v>0.16666666666666666</v>
      </c>
      <c r="G45">
        <v>4</v>
      </c>
      <c r="H45" s="2">
        <v>42553</v>
      </c>
      <c r="I45" s="2">
        <v>42553</v>
      </c>
      <c r="L45">
        <v>0</v>
      </c>
      <c r="M45" t="s">
        <v>23</v>
      </c>
      <c r="N45" t="s">
        <v>23</v>
      </c>
    </row>
    <row r="46" spans="1:14" x14ac:dyDescent="0.25">
      <c r="A46" t="s">
        <v>14</v>
      </c>
      <c r="B46" t="s">
        <v>38</v>
      </c>
      <c r="C46" t="s">
        <v>39</v>
      </c>
      <c r="D46" t="s">
        <v>37</v>
      </c>
      <c r="F46" s="1">
        <v>0</v>
      </c>
      <c r="G46">
        <v>9.4999999999999998E-3</v>
      </c>
      <c r="H46" s="2">
        <v>42552</v>
      </c>
      <c r="I46" s="2">
        <v>42552</v>
      </c>
      <c r="J46" s="1">
        <v>0.42777777777777781</v>
      </c>
      <c r="K46" s="1">
        <v>0.4284722222222222</v>
      </c>
      <c r="L46">
        <v>1</v>
      </c>
      <c r="M46">
        <v>34</v>
      </c>
      <c r="N46">
        <v>0</v>
      </c>
    </row>
    <row r="47" spans="1:14" x14ac:dyDescent="0.25">
      <c r="A47" t="s">
        <v>14</v>
      </c>
      <c r="B47" t="s">
        <v>38</v>
      </c>
      <c r="C47" t="s">
        <v>39</v>
      </c>
      <c r="D47" t="s">
        <v>37</v>
      </c>
      <c r="F47" s="1">
        <v>0</v>
      </c>
      <c r="G47">
        <v>9.4999999999999998E-3</v>
      </c>
      <c r="H47" s="2">
        <v>42552</v>
      </c>
      <c r="I47" s="2">
        <v>42552</v>
      </c>
      <c r="J47" s="1">
        <v>0.42777777777777781</v>
      </c>
      <c r="K47" s="1">
        <v>0.42777777777777781</v>
      </c>
      <c r="L47">
        <v>1</v>
      </c>
      <c r="M47">
        <v>34</v>
      </c>
      <c r="N47">
        <v>0</v>
      </c>
    </row>
    <row r="48" spans="1:14" x14ac:dyDescent="0.25">
      <c r="A48" t="s">
        <v>14</v>
      </c>
      <c r="B48" t="s">
        <v>32</v>
      </c>
      <c r="C48" t="s">
        <v>33</v>
      </c>
      <c r="D48" t="s">
        <v>37</v>
      </c>
      <c r="F48" s="1">
        <v>0.16666666666666666</v>
      </c>
      <c r="G48">
        <v>4</v>
      </c>
      <c r="H48" s="2">
        <v>42551</v>
      </c>
      <c r="I48" s="2">
        <v>42551</v>
      </c>
      <c r="L48">
        <v>1</v>
      </c>
      <c r="M48">
        <v>34</v>
      </c>
      <c r="N48">
        <v>136</v>
      </c>
    </row>
    <row r="49" spans="1:14" x14ac:dyDescent="0.25">
      <c r="A49" t="s">
        <v>14</v>
      </c>
      <c r="B49" t="s">
        <v>32</v>
      </c>
      <c r="C49" t="s">
        <v>33</v>
      </c>
      <c r="D49" t="s">
        <v>37</v>
      </c>
      <c r="F49" s="1">
        <v>0.125</v>
      </c>
      <c r="G49">
        <v>3</v>
      </c>
      <c r="H49" s="2">
        <v>42551</v>
      </c>
      <c r="I49" s="2">
        <v>42551</v>
      </c>
      <c r="L49">
        <v>0</v>
      </c>
      <c r="M49" t="s">
        <v>23</v>
      </c>
      <c r="N49" t="s">
        <v>23</v>
      </c>
    </row>
    <row r="50" spans="1:14" x14ac:dyDescent="0.25">
      <c r="A50" t="s">
        <v>14</v>
      </c>
      <c r="B50" t="s">
        <v>32</v>
      </c>
      <c r="C50" t="s">
        <v>33</v>
      </c>
      <c r="D50" t="s">
        <v>37</v>
      </c>
      <c r="F50" s="1">
        <v>8.3333333333333329E-2</v>
      </c>
      <c r="G50">
        <v>2</v>
      </c>
      <c r="H50" s="2">
        <v>42481</v>
      </c>
      <c r="I50" s="2">
        <v>42481</v>
      </c>
      <c r="L50">
        <v>1</v>
      </c>
      <c r="M50">
        <v>34</v>
      </c>
      <c r="N50">
        <v>68</v>
      </c>
    </row>
    <row r="51" spans="1:14" x14ac:dyDescent="0.25">
      <c r="A51" t="s">
        <v>14</v>
      </c>
      <c r="B51" t="s">
        <v>32</v>
      </c>
      <c r="C51" t="s">
        <v>33</v>
      </c>
      <c r="D51" t="s">
        <v>37</v>
      </c>
      <c r="F51" s="1">
        <v>8.3333333333333329E-2</v>
      </c>
      <c r="G51">
        <v>2</v>
      </c>
      <c r="H51" s="2">
        <v>42481</v>
      </c>
      <c r="I51" s="2">
        <v>42481</v>
      </c>
      <c r="L51">
        <v>1</v>
      </c>
      <c r="M51">
        <v>34</v>
      </c>
      <c r="N51">
        <v>68</v>
      </c>
    </row>
    <row r="52" spans="1:14" x14ac:dyDescent="0.25">
      <c r="A52" t="s">
        <v>14</v>
      </c>
      <c r="B52" t="s">
        <v>32</v>
      </c>
      <c r="C52" t="s">
        <v>33</v>
      </c>
      <c r="D52" t="s">
        <v>37</v>
      </c>
      <c r="F52" s="1">
        <v>4.1666666666666664E-2</v>
      </c>
      <c r="G52">
        <v>1</v>
      </c>
      <c r="H52" s="2">
        <v>42481</v>
      </c>
      <c r="I52" s="2">
        <v>42481</v>
      </c>
      <c r="L52">
        <v>1</v>
      </c>
      <c r="M52">
        <v>34</v>
      </c>
      <c r="N52">
        <v>34</v>
      </c>
    </row>
    <row r="53" spans="1:14" x14ac:dyDescent="0.25">
      <c r="A53" t="s">
        <v>14</v>
      </c>
      <c r="B53" t="s">
        <v>32</v>
      </c>
      <c r="C53" t="s">
        <v>33</v>
      </c>
      <c r="D53" t="s">
        <v>37</v>
      </c>
      <c r="F53" s="1">
        <v>0.10416666666666667</v>
      </c>
      <c r="G53">
        <v>2.5</v>
      </c>
      <c r="H53" s="2">
        <v>42474</v>
      </c>
      <c r="I53" s="2">
        <v>42474</v>
      </c>
      <c r="J53" s="1">
        <v>0.58333333333333337</v>
      </c>
      <c r="K53" s="1">
        <v>0.6875</v>
      </c>
      <c r="L53">
        <v>1</v>
      </c>
      <c r="M53">
        <v>34</v>
      </c>
      <c r="N53">
        <v>85</v>
      </c>
    </row>
    <row r="54" spans="1:14" x14ac:dyDescent="0.25">
      <c r="A54" t="s">
        <v>14</v>
      </c>
      <c r="B54" t="s">
        <v>32</v>
      </c>
      <c r="C54" t="s">
        <v>33</v>
      </c>
      <c r="D54" t="s">
        <v>37</v>
      </c>
      <c r="F54" s="1">
        <v>0.19444444444444445</v>
      </c>
      <c r="G54">
        <v>4.6666999999999996</v>
      </c>
      <c r="H54" s="2">
        <v>42474</v>
      </c>
      <c r="I54" s="2">
        <v>42474</v>
      </c>
      <c r="J54" s="1">
        <v>0.33333333333333331</v>
      </c>
      <c r="K54" s="1">
        <v>0.52777777777777779</v>
      </c>
      <c r="L54">
        <v>1</v>
      </c>
      <c r="M54">
        <v>34</v>
      </c>
      <c r="N54">
        <v>158.66999999999999</v>
      </c>
    </row>
    <row r="55" spans="1:14" x14ac:dyDescent="0.25">
      <c r="A55" t="s">
        <v>14</v>
      </c>
      <c r="B55" t="s">
        <v>38</v>
      </c>
      <c r="C55" t="s">
        <v>39</v>
      </c>
      <c r="D55" t="s">
        <v>37</v>
      </c>
      <c r="F55" s="1">
        <v>4.1666666666666664E-2</v>
      </c>
      <c r="G55">
        <v>1.0002</v>
      </c>
      <c r="H55" s="2">
        <v>42473</v>
      </c>
      <c r="I55" s="2">
        <v>42473</v>
      </c>
      <c r="J55" s="1">
        <v>0.47986111111111113</v>
      </c>
      <c r="K55" s="1">
        <v>0.52152777777777781</v>
      </c>
      <c r="L55">
        <v>1</v>
      </c>
      <c r="M55">
        <v>34</v>
      </c>
      <c r="N55">
        <v>34</v>
      </c>
    </row>
    <row r="56" spans="1:14" x14ac:dyDescent="0.25">
      <c r="A56" t="s">
        <v>14</v>
      </c>
      <c r="B56" t="s">
        <v>38</v>
      </c>
      <c r="C56" t="s">
        <v>39</v>
      </c>
      <c r="D56" t="s">
        <v>37</v>
      </c>
      <c r="F56" s="1">
        <v>0.16666666666666666</v>
      </c>
      <c r="G56">
        <v>4</v>
      </c>
      <c r="H56" s="2">
        <v>42473</v>
      </c>
      <c r="I56" s="2">
        <v>42473</v>
      </c>
      <c r="L56">
        <v>1</v>
      </c>
      <c r="M56">
        <v>34</v>
      </c>
      <c r="N56">
        <v>136</v>
      </c>
    </row>
    <row r="57" spans="1:14" x14ac:dyDescent="0.25">
      <c r="A57" t="s">
        <v>14</v>
      </c>
      <c r="B57" t="s">
        <v>38</v>
      </c>
      <c r="C57" t="s">
        <v>39</v>
      </c>
      <c r="D57" t="s">
        <v>37</v>
      </c>
      <c r="F57" s="1">
        <v>0</v>
      </c>
      <c r="G57">
        <v>8.9999999999999998E-4</v>
      </c>
      <c r="H57" s="2">
        <v>42460</v>
      </c>
      <c r="I57" s="2">
        <v>42460</v>
      </c>
      <c r="J57" s="1">
        <v>0.93333333333333324</v>
      </c>
      <c r="K57" s="1">
        <v>0.93333333333333324</v>
      </c>
      <c r="L57">
        <v>1</v>
      </c>
      <c r="M57">
        <v>34</v>
      </c>
      <c r="N57">
        <v>0</v>
      </c>
    </row>
    <row r="58" spans="1:14" x14ac:dyDescent="0.25">
      <c r="A58" t="s">
        <v>14</v>
      </c>
      <c r="B58" t="s">
        <v>15</v>
      </c>
      <c r="C58" t="s">
        <v>34</v>
      </c>
      <c r="D58" t="s">
        <v>37</v>
      </c>
      <c r="E58" t="s">
        <v>41</v>
      </c>
      <c r="F58" s="1">
        <v>4.1666666666666664E-2</v>
      </c>
      <c r="G58">
        <v>1</v>
      </c>
      <c r="H58" s="2">
        <v>42460</v>
      </c>
      <c r="I58" s="2">
        <v>42460</v>
      </c>
      <c r="L58">
        <v>0</v>
      </c>
      <c r="M58" t="s">
        <v>23</v>
      </c>
      <c r="N58" t="s">
        <v>23</v>
      </c>
    </row>
    <row r="59" spans="1:14" x14ac:dyDescent="0.25">
      <c r="A59" t="s">
        <v>14</v>
      </c>
      <c r="B59" t="s">
        <v>38</v>
      </c>
      <c r="C59" t="s">
        <v>39</v>
      </c>
      <c r="D59" t="s">
        <v>37</v>
      </c>
      <c r="F59" s="1">
        <v>4.1666666666666664E-2</v>
      </c>
      <c r="G59">
        <v>1</v>
      </c>
      <c r="H59" s="2">
        <v>42460</v>
      </c>
      <c r="I59" s="2">
        <v>42460</v>
      </c>
      <c r="L59">
        <v>1</v>
      </c>
      <c r="M59">
        <v>34</v>
      </c>
      <c r="N59">
        <v>34</v>
      </c>
    </row>
    <row r="60" spans="1:14" x14ac:dyDescent="0.25">
      <c r="A60" t="s">
        <v>14</v>
      </c>
      <c r="B60" t="s">
        <v>42</v>
      </c>
      <c r="C60" t="s">
        <v>43</v>
      </c>
      <c r="D60" t="s">
        <v>44</v>
      </c>
      <c r="F60" s="1">
        <v>0</v>
      </c>
      <c r="G60">
        <v>1.6999999999999999E-3</v>
      </c>
      <c r="H60" s="2">
        <v>42451</v>
      </c>
      <c r="I60" s="2">
        <v>42451</v>
      </c>
      <c r="J60" s="1">
        <v>0.45833333333333331</v>
      </c>
      <c r="K60" s="1">
        <v>0.45833333333333331</v>
      </c>
      <c r="L60">
        <v>1</v>
      </c>
      <c r="M60">
        <v>34</v>
      </c>
      <c r="N60">
        <v>0</v>
      </c>
    </row>
    <row r="61" spans="1:14" x14ac:dyDescent="0.25">
      <c r="A61" t="s">
        <v>14</v>
      </c>
      <c r="B61" t="s">
        <v>42</v>
      </c>
      <c r="C61" t="s">
        <v>43</v>
      </c>
      <c r="D61" t="s">
        <v>44</v>
      </c>
      <c r="F61" s="1">
        <v>0.125</v>
      </c>
      <c r="G61">
        <v>3</v>
      </c>
      <c r="H61" s="2">
        <v>42450</v>
      </c>
      <c r="I61" s="2">
        <v>42450</v>
      </c>
      <c r="L61">
        <v>1</v>
      </c>
      <c r="M61">
        <v>34</v>
      </c>
      <c r="N61">
        <v>102</v>
      </c>
    </row>
    <row r="62" spans="1:14" x14ac:dyDescent="0.25">
      <c r="A62" t="s">
        <v>14</v>
      </c>
      <c r="B62" t="s">
        <v>42</v>
      </c>
      <c r="C62" t="s">
        <v>43</v>
      </c>
      <c r="D62" t="s">
        <v>44</v>
      </c>
      <c r="F62" s="1">
        <v>0.25</v>
      </c>
      <c r="G62">
        <v>6</v>
      </c>
      <c r="H62" s="2">
        <v>42439</v>
      </c>
      <c r="I62" s="2">
        <v>42439</v>
      </c>
      <c r="L62">
        <v>1</v>
      </c>
      <c r="M62">
        <v>34</v>
      </c>
      <c r="N62">
        <v>204</v>
      </c>
    </row>
    <row r="63" spans="1:14" x14ac:dyDescent="0.25">
      <c r="A63" t="s">
        <v>14</v>
      </c>
      <c r="B63" t="s">
        <v>42</v>
      </c>
      <c r="C63" t="s">
        <v>43</v>
      </c>
      <c r="D63" t="s">
        <v>44</v>
      </c>
      <c r="F63" s="1">
        <v>0.125</v>
      </c>
      <c r="G63">
        <v>3</v>
      </c>
      <c r="H63" s="2">
        <v>42439</v>
      </c>
      <c r="I63" s="2">
        <v>42439</v>
      </c>
      <c r="L63">
        <v>1</v>
      </c>
      <c r="M63">
        <v>34</v>
      </c>
      <c r="N63">
        <v>102</v>
      </c>
    </row>
    <row r="64" spans="1:14" x14ac:dyDescent="0.25">
      <c r="A64" t="s">
        <v>45</v>
      </c>
      <c r="B64" t="s">
        <v>42</v>
      </c>
      <c r="C64" t="s">
        <v>43</v>
      </c>
      <c r="D64" t="s">
        <v>44</v>
      </c>
      <c r="F64" s="1">
        <v>0</v>
      </c>
      <c r="G64">
        <v>0</v>
      </c>
      <c r="H64" s="2">
        <v>42415</v>
      </c>
      <c r="I64" s="2">
        <v>42415</v>
      </c>
      <c r="J64" s="1">
        <v>0.33333333333333331</v>
      </c>
      <c r="K64" s="1">
        <v>0.33333333333333331</v>
      </c>
      <c r="L64">
        <v>0</v>
      </c>
      <c r="M64" t="s">
        <v>23</v>
      </c>
      <c r="N64" t="s">
        <v>23</v>
      </c>
    </row>
    <row r="65" spans="1:14" x14ac:dyDescent="0.25">
      <c r="A65" t="s">
        <v>14</v>
      </c>
      <c r="B65" t="s">
        <v>42</v>
      </c>
      <c r="C65" t="s">
        <v>43</v>
      </c>
      <c r="D65" t="s">
        <v>44</v>
      </c>
      <c r="E65" t="s">
        <v>46</v>
      </c>
      <c r="F65" s="1">
        <v>0.125</v>
      </c>
      <c r="G65">
        <v>3</v>
      </c>
      <c r="H65" s="2">
        <v>42392</v>
      </c>
      <c r="I65" s="2">
        <v>42392</v>
      </c>
      <c r="L65">
        <v>1</v>
      </c>
      <c r="M65">
        <v>34</v>
      </c>
      <c r="N65">
        <v>102</v>
      </c>
    </row>
    <row r="66" spans="1:14" x14ac:dyDescent="0.25">
      <c r="A66" t="s">
        <v>14</v>
      </c>
      <c r="B66" t="s">
        <v>42</v>
      </c>
      <c r="C66" t="s">
        <v>43</v>
      </c>
      <c r="D66" t="s">
        <v>44</v>
      </c>
      <c r="E66" t="s">
        <v>26</v>
      </c>
      <c r="F66" s="1">
        <v>0.20833333333333334</v>
      </c>
      <c r="G66">
        <v>5</v>
      </c>
      <c r="H66" s="2">
        <v>42386</v>
      </c>
      <c r="I66" s="2">
        <v>42386</v>
      </c>
      <c r="L66">
        <v>1</v>
      </c>
      <c r="M66">
        <v>34</v>
      </c>
      <c r="N66">
        <v>170</v>
      </c>
    </row>
    <row r="67" spans="1:14" x14ac:dyDescent="0.25">
      <c r="A67" t="s">
        <v>14</v>
      </c>
      <c r="B67" t="s">
        <v>42</v>
      </c>
      <c r="C67" t="s">
        <v>43</v>
      </c>
      <c r="D67" t="s">
        <v>44</v>
      </c>
      <c r="F67" s="1">
        <v>0.16666666666666666</v>
      </c>
      <c r="G67">
        <v>4</v>
      </c>
      <c r="H67" s="2">
        <v>42386</v>
      </c>
      <c r="I67" s="2">
        <v>42386</v>
      </c>
      <c r="L67">
        <v>1</v>
      </c>
      <c r="M67">
        <v>34</v>
      </c>
      <c r="N67">
        <v>136</v>
      </c>
    </row>
    <row r="68" spans="1:14" x14ac:dyDescent="0.25">
      <c r="A68" t="s">
        <v>14</v>
      </c>
      <c r="B68" t="s">
        <v>42</v>
      </c>
      <c r="C68" t="s">
        <v>43</v>
      </c>
      <c r="D68" t="s">
        <v>44</v>
      </c>
      <c r="F68" s="1">
        <v>0.16666666666666666</v>
      </c>
      <c r="G68">
        <v>4</v>
      </c>
      <c r="H68" s="2">
        <v>42386</v>
      </c>
      <c r="I68" s="2">
        <v>42386</v>
      </c>
      <c r="L68">
        <v>1</v>
      </c>
      <c r="M68">
        <v>34</v>
      </c>
      <c r="N68">
        <v>136</v>
      </c>
    </row>
    <row r="69" spans="1:14" x14ac:dyDescent="0.25">
      <c r="A69" t="s">
        <v>14</v>
      </c>
      <c r="B69" t="s">
        <v>15</v>
      </c>
      <c r="C69" t="s">
        <v>47</v>
      </c>
      <c r="D69" t="s">
        <v>44</v>
      </c>
      <c r="F69" s="1">
        <v>4.1666666666666664E-2</v>
      </c>
      <c r="G69">
        <v>1</v>
      </c>
      <c r="H69" s="2">
        <v>42306</v>
      </c>
      <c r="I69" s="2">
        <v>42306</v>
      </c>
      <c r="L69">
        <v>1</v>
      </c>
      <c r="M69">
        <v>34</v>
      </c>
      <c r="N69">
        <v>34</v>
      </c>
    </row>
    <row r="70" spans="1:14" x14ac:dyDescent="0.25">
      <c r="A70" t="s">
        <v>14</v>
      </c>
      <c r="B70" t="s">
        <v>48</v>
      </c>
      <c r="C70" t="s">
        <v>49</v>
      </c>
      <c r="D70" t="s">
        <v>50</v>
      </c>
      <c r="E70" t="s">
        <v>51</v>
      </c>
      <c r="F70" s="1">
        <v>0.125</v>
      </c>
      <c r="G70">
        <v>3</v>
      </c>
      <c r="H70" s="2">
        <v>42303</v>
      </c>
      <c r="I70" s="2">
        <v>42303</v>
      </c>
      <c r="L70">
        <v>1</v>
      </c>
      <c r="M70">
        <v>34</v>
      </c>
      <c r="N70">
        <v>102</v>
      </c>
    </row>
    <row r="71" spans="1:14" x14ac:dyDescent="0.25">
      <c r="A71" t="s">
        <v>14</v>
      </c>
      <c r="B71" t="s">
        <v>15</v>
      </c>
      <c r="C71" t="s">
        <v>36</v>
      </c>
      <c r="D71" t="s">
        <v>35</v>
      </c>
      <c r="F71" s="1">
        <v>0.16666666666666666</v>
      </c>
      <c r="G71">
        <v>4</v>
      </c>
      <c r="H71" s="2">
        <v>42297</v>
      </c>
      <c r="I71" s="2">
        <v>42297</v>
      </c>
      <c r="L71">
        <v>0</v>
      </c>
      <c r="M71" t="s">
        <v>23</v>
      </c>
      <c r="N71" t="s">
        <v>23</v>
      </c>
    </row>
    <row r="72" spans="1:14" x14ac:dyDescent="0.25">
      <c r="A72" t="s">
        <v>14</v>
      </c>
      <c r="B72" t="s">
        <v>42</v>
      </c>
      <c r="C72" t="s">
        <v>43</v>
      </c>
      <c r="D72" t="s">
        <v>44</v>
      </c>
      <c r="F72" s="1">
        <v>3.125E-2</v>
      </c>
      <c r="G72">
        <v>0.75</v>
      </c>
      <c r="H72" s="2">
        <v>42297</v>
      </c>
      <c r="I72" s="2">
        <v>42297</v>
      </c>
      <c r="L72">
        <v>1</v>
      </c>
      <c r="M72">
        <v>34</v>
      </c>
      <c r="N72">
        <v>25.5</v>
      </c>
    </row>
    <row r="73" spans="1:14" x14ac:dyDescent="0.25">
      <c r="A73" t="s">
        <v>14</v>
      </c>
      <c r="B73" t="s">
        <v>52</v>
      </c>
      <c r="C73" t="s">
        <v>53</v>
      </c>
      <c r="D73" t="s">
        <v>50</v>
      </c>
      <c r="F73" s="1">
        <v>8.3333333333333329E-2</v>
      </c>
      <c r="G73">
        <v>2</v>
      </c>
      <c r="H73" s="2">
        <v>42297</v>
      </c>
      <c r="I73" s="2">
        <v>42297</v>
      </c>
      <c r="L73">
        <v>1</v>
      </c>
      <c r="M73">
        <v>34</v>
      </c>
      <c r="N73">
        <v>68</v>
      </c>
    </row>
    <row r="74" spans="1:14" x14ac:dyDescent="0.25">
      <c r="A74" t="s">
        <v>14</v>
      </c>
      <c r="B74" t="s">
        <v>15</v>
      </c>
      <c r="C74" t="s">
        <v>36</v>
      </c>
      <c r="D74" t="s">
        <v>35</v>
      </c>
      <c r="F74" s="1">
        <v>0.10902777777777778</v>
      </c>
      <c r="G74">
        <v>2.6166999999999998</v>
      </c>
      <c r="H74" s="2">
        <v>42296</v>
      </c>
      <c r="I74" s="2">
        <v>42296</v>
      </c>
      <c r="L74">
        <v>1</v>
      </c>
      <c r="M74">
        <v>34</v>
      </c>
      <c r="N74">
        <v>88.97</v>
      </c>
    </row>
    <row r="75" spans="1:14" x14ac:dyDescent="0.25">
      <c r="A75" t="s">
        <v>14</v>
      </c>
      <c r="B75" t="s">
        <v>54</v>
      </c>
      <c r="C75" t="s">
        <v>55</v>
      </c>
      <c r="D75" t="s">
        <v>28</v>
      </c>
      <c r="F75" s="1">
        <v>0.16666666666666666</v>
      </c>
      <c r="G75">
        <v>4</v>
      </c>
      <c r="H75" s="2">
        <v>42296</v>
      </c>
      <c r="I75" s="2">
        <v>42296</v>
      </c>
      <c r="L75">
        <v>1</v>
      </c>
      <c r="M75">
        <v>34</v>
      </c>
      <c r="N75">
        <v>136</v>
      </c>
    </row>
    <row r="76" spans="1:14" x14ac:dyDescent="0.25">
      <c r="A76" t="s">
        <v>14</v>
      </c>
      <c r="B76" t="s">
        <v>42</v>
      </c>
      <c r="C76" t="s">
        <v>43</v>
      </c>
      <c r="D76" t="s">
        <v>50</v>
      </c>
      <c r="F76" s="1">
        <v>0.20833333333333334</v>
      </c>
      <c r="G76">
        <v>5</v>
      </c>
      <c r="H76" s="2">
        <v>42296</v>
      </c>
      <c r="I76" s="2">
        <v>42296</v>
      </c>
      <c r="L76">
        <v>1</v>
      </c>
      <c r="M76">
        <v>34</v>
      </c>
      <c r="N76">
        <v>170</v>
      </c>
    </row>
    <row r="77" spans="1:14" x14ac:dyDescent="0.25">
      <c r="A77" t="s">
        <v>14</v>
      </c>
      <c r="B77" t="s">
        <v>48</v>
      </c>
      <c r="C77" t="s">
        <v>49</v>
      </c>
      <c r="D77" t="s">
        <v>56</v>
      </c>
      <c r="F77" s="1">
        <v>0.20833333333333334</v>
      </c>
      <c r="G77">
        <v>5</v>
      </c>
      <c r="H77" s="2">
        <v>42269</v>
      </c>
      <c r="I77" s="2">
        <v>42269</v>
      </c>
      <c r="L77">
        <v>0</v>
      </c>
      <c r="M77" t="s">
        <v>23</v>
      </c>
      <c r="N77" t="s">
        <v>23</v>
      </c>
    </row>
    <row r="78" spans="1:14" x14ac:dyDescent="0.25">
      <c r="A78" t="s">
        <v>14</v>
      </c>
      <c r="B78" t="s">
        <v>48</v>
      </c>
      <c r="C78" t="s">
        <v>49</v>
      </c>
      <c r="D78" t="s">
        <v>56</v>
      </c>
      <c r="F78" s="1">
        <v>6.9444444444444447E-4</v>
      </c>
      <c r="G78">
        <v>1.7399999999999999E-2</v>
      </c>
      <c r="H78" s="2">
        <v>42235</v>
      </c>
      <c r="I78" s="2">
        <v>42235</v>
      </c>
      <c r="J78" s="1">
        <v>0</v>
      </c>
      <c r="K78" s="1">
        <v>6.9444444444444447E-4</v>
      </c>
      <c r="L78">
        <v>1</v>
      </c>
      <c r="M78">
        <v>34</v>
      </c>
      <c r="N78">
        <v>0.56999999999999995</v>
      </c>
    </row>
    <row r="79" spans="1:14" x14ac:dyDescent="0.25">
      <c r="A79" t="s">
        <v>57</v>
      </c>
      <c r="B79" t="s">
        <v>58</v>
      </c>
      <c r="C79" t="s">
        <v>59</v>
      </c>
      <c r="D79" t="s">
        <v>60</v>
      </c>
      <c r="F79" s="1">
        <v>4.1666666666666664E-2</v>
      </c>
      <c r="G79">
        <v>1</v>
      </c>
      <c r="H79" s="2">
        <v>42223</v>
      </c>
      <c r="I79" s="2">
        <v>42223</v>
      </c>
      <c r="J79" s="1">
        <v>4.1666666666666664E-2</v>
      </c>
      <c r="K79" s="1">
        <v>8.3333333333333329E-2</v>
      </c>
      <c r="L79">
        <v>1</v>
      </c>
      <c r="M79">
        <v>34</v>
      </c>
      <c r="N79">
        <v>34</v>
      </c>
    </row>
    <row r="80" spans="1:14" x14ac:dyDescent="0.25">
      <c r="A80" t="s">
        <v>14</v>
      </c>
      <c r="B80" t="s">
        <v>48</v>
      </c>
      <c r="C80" t="s">
        <v>49</v>
      </c>
      <c r="D80" t="s">
        <v>56</v>
      </c>
      <c r="F80" s="1">
        <v>0.125</v>
      </c>
      <c r="G80">
        <v>3</v>
      </c>
      <c r="H80" s="2">
        <v>42204</v>
      </c>
      <c r="I80" s="2">
        <v>42204</v>
      </c>
      <c r="L80">
        <v>1</v>
      </c>
      <c r="M80">
        <v>34</v>
      </c>
      <c r="N80">
        <v>102</v>
      </c>
    </row>
    <row r="81" spans="1:14" x14ac:dyDescent="0.25">
      <c r="A81" t="s">
        <v>14</v>
      </c>
      <c r="B81" t="s">
        <v>15</v>
      </c>
      <c r="C81" t="s">
        <v>16</v>
      </c>
      <c r="D81" t="s">
        <v>50</v>
      </c>
      <c r="F81" s="1">
        <v>1.3194444444444444E-2</v>
      </c>
      <c r="G81">
        <v>0.3221</v>
      </c>
      <c r="H81" s="2">
        <v>42203</v>
      </c>
      <c r="I81" s="2">
        <v>42203</v>
      </c>
      <c r="J81" s="1">
        <v>1.3888888888888889E-3</v>
      </c>
      <c r="K81" s="1">
        <v>1.5277777777777777E-2</v>
      </c>
      <c r="L81">
        <v>1</v>
      </c>
      <c r="M81">
        <v>34</v>
      </c>
      <c r="N81">
        <v>10.77</v>
      </c>
    </row>
    <row r="82" spans="1:14" x14ac:dyDescent="0.25">
      <c r="A82" t="s">
        <v>14</v>
      </c>
      <c r="B82" t="s">
        <v>15</v>
      </c>
      <c r="C82" t="s">
        <v>36</v>
      </c>
      <c r="D82" t="s">
        <v>35</v>
      </c>
      <c r="E82" t="s">
        <v>61</v>
      </c>
      <c r="F82" s="1">
        <v>0.10069444444444443</v>
      </c>
      <c r="G82">
        <v>2.4167000000000001</v>
      </c>
      <c r="H82" s="2">
        <v>42202</v>
      </c>
      <c r="I82" s="2">
        <v>42203</v>
      </c>
      <c r="J82" s="1">
        <v>0.97291666666666676</v>
      </c>
      <c r="K82" s="1">
        <v>7.3611111111111113E-2</v>
      </c>
      <c r="L82">
        <v>1</v>
      </c>
      <c r="M82">
        <v>34</v>
      </c>
      <c r="N82">
        <v>82.17</v>
      </c>
    </row>
    <row r="83" spans="1:14" x14ac:dyDescent="0.25">
      <c r="A83" t="s">
        <v>14</v>
      </c>
      <c r="B83" t="s">
        <v>15</v>
      </c>
      <c r="C83" t="s">
        <v>16</v>
      </c>
      <c r="D83" t="s">
        <v>26</v>
      </c>
      <c r="F83" s="1">
        <v>4.1666666666666664E-2</v>
      </c>
      <c r="G83">
        <v>1</v>
      </c>
      <c r="H83" s="2">
        <v>42201</v>
      </c>
      <c r="I83" s="2">
        <v>42201</v>
      </c>
      <c r="L83">
        <v>1</v>
      </c>
      <c r="M83">
        <v>34</v>
      </c>
      <c r="N83">
        <v>34</v>
      </c>
    </row>
    <row r="84" spans="1:14" x14ac:dyDescent="0.25">
      <c r="A84" t="s">
        <v>14</v>
      </c>
      <c r="B84" t="s">
        <v>15</v>
      </c>
      <c r="C84" t="s">
        <v>36</v>
      </c>
      <c r="D84" t="s">
        <v>35</v>
      </c>
      <c r="F84" s="1">
        <v>2.4999999999999998E-2</v>
      </c>
      <c r="G84">
        <v>0.6</v>
      </c>
      <c r="H84" s="2">
        <v>42200</v>
      </c>
      <c r="I84" s="2">
        <v>42201</v>
      </c>
      <c r="J84" s="1">
        <v>0.97499999999999998</v>
      </c>
      <c r="K84" s="1">
        <v>0</v>
      </c>
      <c r="L84">
        <v>1</v>
      </c>
      <c r="M84">
        <v>34</v>
      </c>
      <c r="N84">
        <v>20.399999999999999</v>
      </c>
    </row>
    <row r="85" spans="1:14" x14ac:dyDescent="0.25">
      <c r="A85" t="s">
        <v>14</v>
      </c>
      <c r="B85" t="s">
        <v>15</v>
      </c>
      <c r="C85" t="s">
        <v>16</v>
      </c>
      <c r="D85" t="s">
        <v>50</v>
      </c>
      <c r="E85" t="s">
        <v>62</v>
      </c>
      <c r="F85" s="1">
        <v>0</v>
      </c>
      <c r="G85">
        <v>0</v>
      </c>
      <c r="H85" s="2">
        <v>42200</v>
      </c>
      <c r="I85" s="2">
        <v>42200</v>
      </c>
      <c r="J85" s="1">
        <v>0.6333333333333333</v>
      </c>
      <c r="K85" s="1">
        <v>0.6333333333333333</v>
      </c>
      <c r="L85">
        <v>1</v>
      </c>
      <c r="M85">
        <v>34</v>
      </c>
      <c r="N85">
        <v>0</v>
      </c>
    </row>
    <row r="86" spans="1:14" x14ac:dyDescent="0.25">
      <c r="A86" t="s">
        <v>14</v>
      </c>
      <c r="B86" t="s">
        <v>15</v>
      </c>
      <c r="C86" t="s">
        <v>36</v>
      </c>
      <c r="D86" t="s">
        <v>35</v>
      </c>
      <c r="F86" s="1">
        <v>9.375E-2</v>
      </c>
      <c r="G86">
        <v>2.25</v>
      </c>
      <c r="H86" s="2">
        <v>42200</v>
      </c>
      <c r="I86" s="2">
        <v>42200</v>
      </c>
      <c r="L86">
        <v>1</v>
      </c>
      <c r="M86">
        <v>34</v>
      </c>
      <c r="N86">
        <v>76.5</v>
      </c>
    </row>
    <row r="87" spans="1:14" x14ac:dyDescent="0.25">
      <c r="A87" t="s">
        <v>14</v>
      </c>
      <c r="B87" t="s">
        <v>15</v>
      </c>
      <c r="C87" t="s">
        <v>36</v>
      </c>
      <c r="D87" t="s">
        <v>35</v>
      </c>
      <c r="F87" s="1">
        <v>4.1666666666666664E-2</v>
      </c>
      <c r="G87">
        <v>1</v>
      </c>
      <c r="H87" s="2">
        <v>42200</v>
      </c>
      <c r="I87" s="2">
        <v>42200</v>
      </c>
      <c r="L87">
        <v>1</v>
      </c>
      <c r="M87">
        <v>34</v>
      </c>
      <c r="N87">
        <v>34</v>
      </c>
    </row>
    <row r="88" spans="1:14" x14ac:dyDescent="0.25">
      <c r="A88" t="s">
        <v>14</v>
      </c>
      <c r="B88" t="s">
        <v>24</v>
      </c>
      <c r="C88" t="s">
        <v>25</v>
      </c>
      <c r="D88" t="s">
        <v>50</v>
      </c>
      <c r="F88" s="1">
        <v>0.125</v>
      </c>
      <c r="G88">
        <v>3</v>
      </c>
      <c r="H88" s="2">
        <v>42198</v>
      </c>
      <c r="I88" s="2">
        <v>42198</v>
      </c>
      <c r="L88">
        <v>0</v>
      </c>
      <c r="M88" t="s">
        <v>23</v>
      </c>
      <c r="N88" t="s">
        <v>23</v>
      </c>
    </row>
    <row r="89" spans="1:14" x14ac:dyDescent="0.25">
      <c r="A89" t="s">
        <v>63</v>
      </c>
      <c r="B89" t="s">
        <v>24</v>
      </c>
      <c r="C89" t="s">
        <v>25</v>
      </c>
      <c r="D89" t="s">
        <v>60</v>
      </c>
      <c r="F89" s="1">
        <v>4.1666666666666664E-2</v>
      </c>
      <c r="G89">
        <v>1</v>
      </c>
      <c r="H89" s="2">
        <v>42198</v>
      </c>
      <c r="I89" s="2">
        <v>42198</v>
      </c>
      <c r="L89">
        <v>1</v>
      </c>
      <c r="M89">
        <v>34</v>
      </c>
      <c r="N89">
        <v>34</v>
      </c>
    </row>
    <row r="90" spans="1:14" x14ac:dyDescent="0.25">
      <c r="A90" t="s">
        <v>57</v>
      </c>
      <c r="B90" t="s">
        <v>64</v>
      </c>
      <c r="C90" t="s">
        <v>65</v>
      </c>
      <c r="D90" t="s">
        <v>60</v>
      </c>
      <c r="F90" s="1">
        <v>4.1666666666666664E-2</v>
      </c>
      <c r="G90">
        <v>1</v>
      </c>
      <c r="H90" s="2">
        <v>42198</v>
      </c>
      <c r="I90" s="2">
        <v>42198</v>
      </c>
      <c r="L90">
        <v>1</v>
      </c>
      <c r="M90">
        <v>34</v>
      </c>
      <c r="N90">
        <v>34</v>
      </c>
    </row>
    <row r="91" spans="1:14" x14ac:dyDescent="0.25">
      <c r="A91" t="s">
        <v>29</v>
      </c>
      <c r="B91" t="s">
        <v>24</v>
      </c>
      <c r="C91" t="s">
        <v>25</v>
      </c>
      <c r="D91" t="s">
        <v>50</v>
      </c>
      <c r="F91" s="1">
        <v>0.125</v>
      </c>
      <c r="G91">
        <v>3</v>
      </c>
      <c r="H91" s="2">
        <v>42198</v>
      </c>
      <c r="I91" s="2">
        <v>42198</v>
      </c>
      <c r="L91">
        <v>0</v>
      </c>
      <c r="M91" t="s">
        <v>23</v>
      </c>
      <c r="N91" t="s">
        <v>23</v>
      </c>
    </row>
    <row r="92" spans="1:14" x14ac:dyDescent="0.25">
      <c r="A92" t="s">
        <v>29</v>
      </c>
      <c r="B92" t="s">
        <v>15</v>
      </c>
      <c r="C92" t="s">
        <v>16</v>
      </c>
      <c r="D92" t="s">
        <v>50</v>
      </c>
      <c r="F92" s="1">
        <v>8.3333333333333329E-2</v>
      </c>
      <c r="G92">
        <v>2</v>
      </c>
      <c r="H92" s="2">
        <v>42198</v>
      </c>
      <c r="I92" s="2">
        <v>42198</v>
      </c>
      <c r="L92">
        <v>0</v>
      </c>
      <c r="M92" t="s">
        <v>23</v>
      </c>
      <c r="N92" t="s">
        <v>23</v>
      </c>
    </row>
    <row r="93" spans="1:14" x14ac:dyDescent="0.25">
      <c r="A93" t="s">
        <v>14</v>
      </c>
      <c r="B93" t="s">
        <v>24</v>
      </c>
      <c r="C93" t="s">
        <v>25</v>
      </c>
      <c r="D93" t="s">
        <v>50</v>
      </c>
      <c r="F93" s="1">
        <v>0.125</v>
      </c>
      <c r="G93">
        <v>3</v>
      </c>
      <c r="H93" s="2">
        <v>42195</v>
      </c>
      <c r="I93" s="2">
        <v>42195</v>
      </c>
      <c r="L93">
        <v>1</v>
      </c>
      <c r="M93">
        <v>34</v>
      </c>
      <c r="N93">
        <v>102</v>
      </c>
    </row>
    <row r="94" spans="1:14" x14ac:dyDescent="0.25">
      <c r="A94" t="s">
        <v>14</v>
      </c>
      <c r="B94" t="s">
        <v>42</v>
      </c>
      <c r="C94" t="s">
        <v>43</v>
      </c>
      <c r="D94" t="s">
        <v>44</v>
      </c>
      <c r="F94" s="3">
        <v>1.6666666666666667</v>
      </c>
      <c r="G94">
        <v>40</v>
      </c>
      <c r="H94" s="2">
        <v>42193</v>
      </c>
      <c r="I94" s="2">
        <v>42194</v>
      </c>
      <c r="L94">
        <v>1</v>
      </c>
      <c r="M94">
        <v>34</v>
      </c>
      <c r="N94">
        <v>1360</v>
      </c>
    </row>
    <row r="95" spans="1:14" x14ac:dyDescent="0.25">
      <c r="A95" t="s">
        <v>14</v>
      </c>
      <c r="B95" t="s">
        <v>66</v>
      </c>
      <c r="C95" t="s">
        <v>67</v>
      </c>
      <c r="D95" t="s">
        <v>50</v>
      </c>
      <c r="F95" s="1">
        <v>8.3333333333333329E-2</v>
      </c>
      <c r="G95">
        <v>2</v>
      </c>
      <c r="H95" s="2">
        <v>42168</v>
      </c>
      <c r="I95" s="2">
        <v>42168</v>
      </c>
      <c r="J95" s="1">
        <v>0.125</v>
      </c>
      <c r="K95" s="1">
        <v>0.20833333333333334</v>
      </c>
      <c r="L95">
        <v>1</v>
      </c>
      <c r="M95">
        <v>34</v>
      </c>
      <c r="N95">
        <v>68</v>
      </c>
    </row>
    <row r="96" spans="1:14" x14ac:dyDescent="0.25">
      <c r="A96" t="s">
        <v>14</v>
      </c>
      <c r="B96" t="s">
        <v>15</v>
      </c>
      <c r="C96" t="s">
        <v>16</v>
      </c>
      <c r="D96" t="s">
        <v>50</v>
      </c>
      <c r="F96" s="1">
        <v>4.1666666666666664E-2</v>
      </c>
      <c r="G96">
        <v>1</v>
      </c>
      <c r="H96" s="2">
        <v>42166</v>
      </c>
      <c r="I96" s="2">
        <v>42166</v>
      </c>
      <c r="L96">
        <v>1</v>
      </c>
      <c r="M96">
        <v>34</v>
      </c>
      <c r="N96">
        <v>34</v>
      </c>
    </row>
    <row r="97" spans="1:14" x14ac:dyDescent="0.25">
      <c r="A97" t="s">
        <v>14</v>
      </c>
      <c r="B97" t="s">
        <v>66</v>
      </c>
      <c r="C97" t="s">
        <v>67</v>
      </c>
      <c r="D97" t="s">
        <v>68</v>
      </c>
      <c r="F97" s="1">
        <v>0</v>
      </c>
      <c r="G97">
        <v>5.0000000000000001E-4</v>
      </c>
      <c r="H97" s="2">
        <v>42027</v>
      </c>
      <c r="I97" s="2">
        <v>42027</v>
      </c>
      <c r="J97" s="1">
        <v>0.49652777777777773</v>
      </c>
      <c r="K97" s="1">
        <v>0.49652777777777773</v>
      </c>
      <c r="L97">
        <v>1</v>
      </c>
      <c r="M97">
        <v>34</v>
      </c>
      <c r="N97">
        <v>0</v>
      </c>
    </row>
    <row r="98" spans="1:14" x14ac:dyDescent="0.25">
      <c r="A98" t="s">
        <v>14</v>
      </c>
      <c r="B98" t="s">
        <v>66</v>
      </c>
      <c r="C98" t="s">
        <v>69</v>
      </c>
      <c r="D98" t="s">
        <v>20</v>
      </c>
      <c r="E98" t="s">
        <v>70</v>
      </c>
      <c r="F98" s="1">
        <v>4.1666666666666664E-2</v>
      </c>
      <c r="G98">
        <v>1</v>
      </c>
      <c r="H98" s="2">
        <v>42027</v>
      </c>
      <c r="I98" s="2">
        <v>42027</v>
      </c>
      <c r="J98" s="1">
        <v>0.45416666666666666</v>
      </c>
      <c r="K98" s="1">
        <v>0.49583333333333335</v>
      </c>
      <c r="L98">
        <v>1</v>
      </c>
      <c r="M98">
        <v>34</v>
      </c>
      <c r="N98">
        <v>34</v>
      </c>
    </row>
    <row r="99" spans="1:14" x14ac:dyDescent="0.25">
      <c r="A99" t="s">
        <v>14</v>
      </c>
      <c r="B99" t="s">
        <v>15</v>
      </c>
      <c r="C99" t="s">
        <v>16</v>
      </c>
      <c r="D99" t="s">
        <v>71</v>
      </c>
      <c r="F99" s="1">
        <v>4.8611111111111112E-3</v>
      </c>
      <c r="G99">
        <v>0.13009999999999999</v>
      </c>
      <c r="H99" s="2">
        <v>42025</v>
      </c>
      <c r="I99" s="2">
        <v>42025</v>
      </c>
      <c r="J99" s="1">
        <v>0.88124999999999998</v>
      </c>
      <c r="K99" s="1">
        <v>0.88680555555555562</v>
      </c>
      <c r="L99">
        <v>1</v>
      </c>
      <c r="M99">
        <v>34</v>
      </c>
      <c r="N99">
        <v>3.97</v>
      </c>
    </row>
    <row r="100" spans="1:14" x14ac:dyDescent="0.25">
      <c r="A100" t="s">
        <v>14</v>
      </c>
      <c r="B100" t="s">
        <v>32</v>
      </c>
      <c r="C100" t="s">
        <v>33</v>
      </c>
      <c r="D100" t="s">
        <v>72</v>
      </c>
      <c r="F100" s="1">
        <v>6.9444444444444447E-4</v>
      </c>
      <c r="G100">
        <v>1.67E-2</v>
      </c>
      <c r="H100" s="2">
        <v>42025</v>
      </c>
      <c r="I100" s="2">
        <v>42025</v>
      </c>
      <c r="J100" s="1">
        <v>0.87361111111111101</v>
      </c>
      <c r="K100" s="1">
        <v>0.87430555555555556</v>
      </c>
      <c r="L100">
        <v>1</v>
      </c>
      <c r="M100">
        <v>34</v>
      </c>
      <c r="N100">
        <v>0.56999999999999995</v>
      </c>
    </row>
    <row r="101" spans="1:14" x14ac:dyDescent="0.25">
      <c r="A101" t="s">
        <v>14</v>
      </c>
      <c r="B101" t="s">
        <v>32</v>
      </c>
      <c r="C101" t="s">
        <v>33</v>
      </c>
      <c r="D101" t="s">
        <v>72</v>
      </c>
      <c r="E101" t="s">
        <v>73</v>
      </c>
      <c r="F101" s="1">
        <v>5.5555555555555558E-3</v>
      </c>
      <c r="G101">
        <v>0.1333</v>
      </c>
      <c r="H101" s="2">
        <v>42025</v>
      </c>
      <c r="I101" s="2">
        <v>42025</v>
      </c>
      <c r="J101" s="1">
        <v>0.86805555555555547</v>
      </c>
      <c r="K101" s="1">
        <v>0.87361111111111101</v>
      </c>
      <c r="L101">
        <v>1</v>
      </c>
      <c r="M101">
        <v>34</v>
      </c>
      <c r="N101">
        <v>4.53</v>
      </c>
    </row>
    <row r="102" spans="1:14" x14ac:dyDescent="0.25">
      <c r="A102" t="s">
        <v>14</v>
      </c>
      <c r="B102" t="s">
        <v>15</v>
      </c>
      <c r="C102" t="s">
        <v>16</v>
      </c>
      <c r="D102" t="s">
        <v>71</v>
      </c>
      <c r="F102" s="1">
        <v>4.1666666666666664E-2</v>
      </c>
      <c r="G102">
        <v>1.0001</v>
      </c>
      <c r="H102" s="2">
        <v>42025</v>
      </c>
      <c r="I102" s="2">
        <v>42025</v>
      </c>
      <c r="J102" s="1">
        <v>0.84513888888888899</v>
      </c>
      <c r="K102" s="1">
        <v>0.88680555555555562</v>
      </c>
      <c r="L102">
        <v>1</v>
      </c>
      <c r="M102">
        <v>34</v>
      </c>
      <c r="N102">
        <v>34</v>
      </c>
    </row>
    <row r="103" spans="1:14" x14ac:dyDescent="0.25">
      <c r="A103" t="s">
        <v>14</v>
      </c>
      <c r="B103" t="s">
        <v>48</v>
      </c>
      <c r="C103" t="s">
        <v>74</v>
      </c>
      <c r="D103" t="s">
        <v>44</v>
      </c>
      <c r="F103" s="1">
        <v>4.1666666666666664E-2</v>
      </c>
      <c r="G103">
        <v>1</v>
      </c>
      <c r="H103" s="2">
        <v>42025</v>
      </c>
      <c r="I103" s="2">
        <v>42025</v>
      </c>
      <c r="J103" s="1">
        <v>0.8354166666666667</v>
      </c>
      <c r="K103" s="1">
        <v>0.87708333333333333</v>
      </c>
      <c r="L103">
        <v>1</v>
      </c>
      <c r="M103">
        <v>34</v>
      </c>
      <c r="N103">
        <v>34</v>
      </c>
    </row>
    <row r="104" spans="1:14" x14ac:dyDescent="0.25">
      <c r="A104" t="s">
        <v>14</v>
      </c>
      <c r="B104" t="s">
        <v>48</v>
      </c>
      <c r="C104" t="s">
        <v>74</v>
      </c>
      <c r="D104" t="s">
        <v>44</v>
      </c>
      <c r="F104" s="1">
        <v>4.1666666666666664E-2</v>
      </c>
      <c r="G104">
        <v>1</v>
      </c>
      <c r="H104" s="2">
        <v>42025</v>
      </c>
      <c r="I104" s="2">
        <v>42025</v>
      </c>
      <c r="J104" s="1">
        <v>0.83472222222222225</v>
      </c>
      <c r="K104" s="1">
        <v>0.87638888888888899</v>
      </c>
      <c r="L104">
        <v>1</v>
      </c>
      <c r="M104">
        <v>34</v>
      </c>
      <c r="N104">
        <v>34</v>
      </c>
    </row>
    <row r="105" spans="1:14" x14ac:dyDescent="0.25">
      <c r="A105" t="s">
        <v>14</v>
      </c>
      <c r="B105" t="s">
        <v>48</v>
      </c>
      <c r="C105" t="s">
        <v>74</v>
      </c>
      <c r="D105" t="s">
        <v>44</v>
      </c>
      <c r="F105" s="1">
        <v>4.1666666666666664E-2</v>
      </c>
      <c r="G105">
        <v>1</v>
      </c>
      <c r="H105" s="2">
        <v>42025</v>
      </c>
      <c r="I105" s="2">
        <v>42025</v>
      </c>
      <c r="J105" s="1">
        <v>0.8340277777777777</v>
      </c>
      <c r="K105" s="1">
        <v>0.87569444444444444</v>
      </c>
      <c r="L105">
        <v>1</v>
      </c>
      <c r="M105">
        <v>34</v>
      </c>
      <c r="N105">
        <v>34</v>
      </c>
    </row>
    <row r="106" spans="1:14" x14ac:dyDescent="0.25">
      <c r="A106" t="s">
        <v>14</v>
      </c>
      <c r="B106" t="s">
        <v>66</v>
      </c>
      <c r="C106" t="s">
        <v>67</v>
      </c>
      <c r="D106" t="s">
        <v>68</v>
      </c>
      <c r="E106" t="s">
        <v>75</v>
      </c>
      <c r="F106" s="1">
        <v>4.1666666666666664E-2</v>
      </c>
      <c r="G106">
        <v>1</v>
      </c>
      <c r="H106" s="2">
        <v>42025</v>
      </c>
      <c r="I106" s="2">
        <v>42025</v>
      </c>
      <c r="J106" s="1">
        <v>0.82638888888888884</v>
      </c>
      <c r="K106" s="1">
        <v>0.86805555555555547</v>
      </c>
      <c r="L106">
        <v>1</v>
      </c>
      <c r="M106">
        <v>34</v>
      </c>
      <c r="N106">
        <v>34</v>
      </c>
    </row>
    <row r="107" spans="1:14" x14ac:dyDescent="0.25">
      <c r="A107" t="s">
        <v>14</v>
      </c>
      <c r="B107" t="s">
        <v>32</v>
      </c>
      <c r="C107" t="s">
        <v>76</v>
      </c>
      <c r="D107" t="s">
        <v>72</v>
      </c>
      <c r="F107" s="1">
        <v>0.13541666666666666</v>
      </c>
      <c r="G107">
        <v>3.25</v>
      </c>
      <c r="H107" s="2">
        <v>42025</v>
      </c>
      <c r="I107" s="2">
        <v>42025</v>
      </c>
      <c r="L107">
        <v>1</v>
      </c>
      <c r="M107">
        <v>34</v>
      </c>
      <c r="N107">
        <v>110.5</v>
      </c>
    </row>
    <row r="108" spans="1:14" x14ac:dyDescent="0.25">
      <c r="A108" t="s">
        <v>14</v>
      </c>
      <c r="B108" t="s">
        <v>15</v>
      </c>
      <c r="C108" t="s">
        <v>16</v>
      </c>
      <c r="D108" t="s">
        <v>71</v>
      </c>
      <c r="E108" t="s">
        <v>77</v>
      </c>
      <c r="F108" s="1">
        <v>4.1666666666666664E-2</v>
      </c>
      <c r="G108">
        <v>1</v>
      </c>
      <c r="H108" s="2">
        <v>42025</v>
      </c>
      <c r="I108" s="2">
        <v>42025</v>
      </c>
      <c r="L108">
        <v>1</v>
      </c>
      <c r="M108">
        <v>34</v>
      </c>
      <c r="N108">
        <v>34</v>
      </c>
    </row>
    <row r="109" spans="1:14" x14ac:dyDescent="0.25">
      <c r="A109" t="s">
        <v>14</v>
      </c>
      <c r="B109" t="s">
        <v>15</v>
      </c>
      <c r="C109" t="s">
        <v>16</v>
      </c>
      <c r="D109" t="s">
        <v>71</v>
      </c>
      <c r="F109" s="1">
        <v>4.1666666666666664E-2</v>
      </c>
      <c r="G109">
        <v>1</v>
      </c>
      <c r="H109" s="2">
        <v>42025</v>
      </c>
      <c r="I109" s="2">
        <v>42025</v>
      </c>
      <c r="L109">
        <v>1</v>
      </c>
      <c r="M109">
        <v>34</v>
      </c>
      <c r="N109">
        <v>34</v>
      </c>
    </row>
    <row r="110" spans="1:14" x14ac:dyDescent="0.25">
      <c r="A110" t="s">
        <v>14</v>
      </c>
      <c r="C110" t="s">
        <v>30</v>
      </c>
      <c r="D110" t="s">
        <v>37</v>
      </c>
      <c r="F110" s="1">
        <v>0.78194444444444444</v>
      </c>
      <c r="G110">
        <v>18.783100000000001</v>
      </c>
      <c r="H110" s="2">
        <v>42023</v>
      </c>
      <c r="I110" s="2">
        <v>42024</v>
      </c>
      <c r="J110" s="1">
        <v>0.71736111111111101</v>
      </c>
      <c r="K110" s="1">
        <v>0.5</v>
      </c>
      <c r="L110">
        <v>1</v>
      </c>
      <c r="M110">
        <v>34</v>
      </c>
      <c r="N110">
        <v>638.07000000000005</v>
      </c>
    </row>
    <row r="111" spans="1:14" x14ac:dyDescent="0.25">
      <c r="A111" t="s">
        <v>14</v>
      </c>
      <c r="C111" t="s">
        <v>30</v>
      </c>
      <c r="D111" t="s">
        <v>37</v>
      </c>
      <c r="F111" s="1">
        <v>6.9444444444444447E-4</v>
      </c>
      <c r="G111">
        <v>2.2800000000000001E-2</v>
      </c>
      <c r="H111" s="2">
        <v>42023</v>
      </c>
      <c r="I111" s="2">
        <v>42023</v>
      </c>
      <c r="J111" s="1">
        <v>0.71666666666666667</v>
      </c>
      <c r="K111" s="1">
        <v>0.71736111111111101</v>
      </c>
      <c r="L111">
        <v>1</v>
      </c>
      <c r="M111">
        <v>34</v>
      </c>
      <c r="N111">
        <v>0.56999999999999995</v>
      </c>
    </row>
    <row r="112" spans="1:14" x14ac:dyDescent="0.25">
      <c r="A112" t="s">
        <v>14</v>
      </c>
      <c r="C112" t="s">
        <v>30</v>
      </c>
      <c r="D112" t="s">
        <v>37</v>
      </c>
      <c r="F112" s="1">
        <v>0</v>
      </c>
      <c r="G112">
        <v>2.9999999999999997E-4</v>
      </c>
      <c r="H112" s="2">
        <v>42023</v>
      </c>
      <c r="I112" s="2">
        <v>42023</v>
      </c>
      <c r="J112" s="1">
        <v>0.71597222222222223</v>
      </c>
      <c r="K112" s="1">
        <v>0.71597222222222223</v>
      </c>
      <c r="L112">
        <v>1</v>
      </c>
      <c r="M112">
        <v>34</v>
      </c>
      <c r="N112">
        <v>0</v>
      </c>
    </row>
    <row r="113" spans="1:14" x14ac:dyDescent="0.25">
      <c r="A113" t="s">
        <v>14</v>
      </c>
      <c r="C113" t="s">
        <v>30</v>
      </c>
      <c r="D113" t="s">
        <v>37</v>
      </c>
      <c r="F113" s="1">
        <v>0</v>
      </c>
      <c r="G113">
        <v>2.2000000000000001E-3</v>
      </c>
      <c r="H113" s="2">
        <v>42023</v>
      </c>
      <c r="I113" s="2">
        <v>42023</v>
      </c>
      <c r="J113" s="1">
        <v>0.71527777777777779</v>
      </c>
      <c r="K113" s="1">
        <v>0.71527777777777779</v>
      </c>
      <c r="L113">
        <v>1</v>
      </c>
      <c r="M113">
        <v>34</v>
      </c>
      <c r="N113">
        <v>0</v>
      </c>
    </row>
    <row r="114" spans="1:14" x14ac:dyDescent="0.25">
      <c r="A114" t="s">
        <v>14</v>
      </c>
      <c r="C114" t="s">
        <v>30</v>
      </c>
      <c r="D114" t="s">
        <v>37</v>
      </c>
      <c r="F114" s="1">
        <v>0</v>
      </c>
      <c r="G114">
        <v>8.9999999999999998E-4</v>
      </c>
      <c r="H114" s="2">
        <v>42023</v>
      </c>
      <c r="I114" s="2">
        <v>42023</v>
      </c>
      <c r="J114" s="1">
        <v>0.71458333333333324</v>
      </c>
      <c r="K114" s="1">
        <v>0.71458333333333324</v>
      </c>
      <c r="L114">
        <v>1</v>
      </c>
      <c r="M114">
        <v>34</v>
      </c>
      <c r="N114">
        <v>0</v>
      </c>
    </row>
    <row r="115" spans="1:14" x14ac:dyDescent="0.25">
      <c r="A115" t="s">
        <v>14</v>
      </c>
      <c r="C115" t="s">
        <v>30</v>
      </c>
      <c r="D115" t="s">
        <v>78</v>
      </c>
      <c r="F115" s="1">
        <v>0</v>
      </c>
      <c r="G115">
        <v>5.0000000000000001E-4</v>
      </c>
      <c r="H115" s="2">
        <v>42023</v>
      </c>
      <c r="I115" s="2">
        <v>42023</v>
      </c>
      <c r="J115" s="1">
        <v>0.71388888888888891</v>
      </c>
      <c r="K115" s="1">
        <v>0.71388888888888891</v>
      </c>
      <c r="L115">
        <v>1</v>
      </c>
      <c r="M115">
        <v>34</v>
      </c>
      <c r="N115">
        <v>0</v>
      </c>
    </row>
    <row r="116" spans="1:14" x14ac:dyDescent="0.25">
      <c r="A116" t="s">
        <v>14</v>
      </c>
      <c r="C116" t="s">
        <v>30</v>
      </c>
      <c r="D116" t="s">
        <v>26</v>
      </c>
      <c r="F116" s="1">
        <v>0</v>
      </c>
      <c r="G116">
        <v>1E-3</v>
      </c>
      <c r="H116" s="2">
        <v>42023</v>
      </c>
      <c r="I116" s="2">
        <v>42023</v>
      </c>
      <c r="J116" s="1">
        <v>0.71388888888888891</v>
      </c>
      <c r="K116" s="1">
        <v>0.71388888888888891</v>
      </c>
      <c r="L116">
        <v>1</v>
      </c>
      <c r="M116">
        <v>34</v>
      </c>
      <c r="N116">
        <v>0</v>
      </c>
    </row>
    <row r="117" spans="1:14" x14ac:dyDescent="0.25">
      <c r="A117" t="s">
        <v>14</v>
      </c>
      <c r="C117" t="s">
        <v>30</v>
      </c>
      <c r="D117" t="s">
        <v>26</v>
      </c>
      <c r="F117" s="1">
        <v>0</v>
      </c>
      <c r="G117">
        <v>5.0000000000000001E-4</v>
      </c>
      <c r="H117" s="2">
        <v>42023</v>
      </c>
      <c r="I117" s="2">
        <v>42023</v>
      </c>
      <c r="J117" s="1">
        <v>0.70486111111111116</v>
      </c>
      <c r="K117" s="1">
        <v>0.70486111111111116</v>
      </c>
      <c r="L117">
        <v>1</v>
      </c>
      <c r="M117">
        <v>34</v>
      </c>
      <c r="N117">
        <v>0</v>
      </c>
    </row>
    <row r="118" spans="1:14" x14ac:dyDescent="0.25">
      <c r="A118" t="s">
        <v>14</v>
      </c>
      <c r="C118" t="s">
        <v>30</v>
      </c>
      <c r="D118" t="s">
        <v>37</v>
      </c>
      <c r="F118" s="1">
        <v>0</v>
      </c>
      <c r="G118">
        <v>2.0000000000000001E-4</v>
      </c>
      <c r="H118" s="2">
        <v>42023</v>
      </c>
      <c r="I118" s="2">
        <v>42023</v>
      </c>
      <c r="J118" s="1">
        <v>0.70486111111111116</v>
      </c>
      <c r="K118" s="1">
        <v>0.70486111111111116</v>
      </c>
      <c r="L118">
        <v>1</v>
      </c>
      <c r="M118">
        <v>34</v>
      </c>
      <c r="N118">
        <v>0</v>
      </c>
    </row>
    <row r="119" spans="1:14" x14ac:dyDescent="0.25">
      <c r="A119" t="s">
        <v>14</v>
      </c>
      <c r="C119" t="s">
        <v>30</v>
      </c>
      <c r="D119" t="s">
        <v>37</v>
      </c>
      <c r="F119" s="1">
        <v>0</v>
      </c>
      <c r="G119">
        <v>2.9999999999999997E-4</v>
      </c>
      <c r="H119" s="2">
        <v>42023</v>
      </c>
      <c r="I119" s="2">
        <v>42023</v>
      </c>
      <c r="J119" s="1">
        <v>0.70486111111111116</v>
      </c>
      <c r="K119" s="1">
        <v>0.70486111111111116</v>
      </c>
      <c r="L119">
        <v>1</v>
      </c>
      <c r="M119">
        <v>34</v>
      </c>
      <c r="N119">
        <v>0</v>
      </c>
    </row>
    <row r="120" spans="1:14" x14ac:dyDescent="0.25">
      <c r="A120" t="s">
        <v>14</v>
      </c>
      <c r="C120" t="s">
        <v>30</v>
      </c>
      <c r="D120" t="s">
        <v>37</v>
      </c>
      <c r="F120" s="1">
        <v>0</v>
      </c>
      <c r="G120">
        <v>5.9999999999999995E-4</v>
      </c>
      <c r="H120" s="2">
        <v>42023</v>
      </c>
      <c r="I120" s="2">
        <v>42023</v>
      </c>
      <c r="J120" s="1">
        <v>0.70416666666666661</v>
      </c>
      <c r="K120" s="1">
        <v>0.70416666666666661</v>
      </c>
      <c r="L120">
        <v>1</v>
      </c>
      <c r="M120">
        <v>34</v>
      </c>
      <c r="N120">
        <v>0</v>
      </c>
    </row>
    <row r="121" spans="1:14" x14ac:dyDescent="0.25">
      <c r="A121" t="s">
        <v>14</v>
      </c>
      <c r="C121" t="s">
        <v>30</v>
      </c>
      <c r="D121" t="s">
        <v>37</v>
      </c>
      <c r="F121" s="1">
        <v>4.1666666666666664E-2</v>
      </c>
      <c r="G121">
        <v>1</v>
      </c>
      <c r="H121" s="2">
        <v>41990</v>
      </c>
      <c r="I121" s="2">
        <v>41990</v>
      </c>
      <c r="L121">
        <v>1</v>
      </c>
      <c r="M121">
        <v>34</v>
      </c>
      <c r="N121">
        <v>34</v>
      </c>
    </row>
    <row r="122" spans="1:14" x14ac:dyDescent="0.25">
      <c r="A122" t="s">
        <v>14</v>
      </c>
      <c r="C122" t="s">
        <v>30</v>
      </c>
      <c r="D122" t="s">
        <v>37</v>
      </c>
      <c r="F122" s="1">
        <v>4.1666666666666664E-2</v>
      </c>
      <c r="G122">
        <v>1</v>
      </c>
      <c r="H122" s="2">
        <v>41989</v>
      </c>
      <c r="I122" s="2">
        <v>41990</v>
      </c>
      <c r="J122" s="1">
        <v>0.9590277777777777</v>
      </c>
      <c r="K122" s="1">
        <v>6.9444444444444447E-4</v>
      </c>
      <c r="L122">
        <v>1</v>
      </c>
      <c r="M122">
        <v>34</v>
      </c>
      <c r="N122">
        <v>34</v>
      </c>
    </row>
    <row r="123" spans="1:14" x14ac:dyDescent="0.25">
      <c r="A123" t="s">
        <v>14</v>
      </c>
      <c r="C123" t="s">
        <v>30</v>
      </c>
      <c r="D123" t="s">
        <v>37</v>
      </c>
      <c r="F123" s="1">
        <v>0.16666666666666666</v>
      </c>
      <c r="G123">
        <v>4</v>
      </c>
      <c r="H123" s="2">
        <v>41989</v>
      </c>
      <c r="I123" s="2">
        <v>41989</v>
      </c>
      <c r="J123" s="1">
        <v>0.79236111111111107</v>
      </c>
      <c r="K123" s="1">
        <v>0.9590277777777777</v>
      </c>
      <c r="L123">
        <v>1</v>
      </c>
      <c r="M123">
        <v>34</v>
      </c>
      <c r="N123">
        <v>136</v>
      </c>
    </row>
    <row r="124" spans="1:14" x14ac:dyDescent="0.25">
      <c r="A124" t="s">
        <v>14</v>
      </c>
      <c r="B124" t="s">
        <v>15</v>
      </c>
      <c r="C124" t="s">
        <v>34</v>
      </c>
      <c r="D124" t="s">
        <v>60</v>
      </c>
      <c r="F124" s="1">
        <v>0.25</v>
      </c>
      <c r="G124">
        <v>6</v>
      </c>
      <c r="H124" s="2">
        <v>41976</v>
      </c>
      <c r="I124" s="2">
        <v>41976</v>
      </c>
      <c r="J124" s="1">
        <v>0.5</v>
      </c>
      <c r="K124" s="1">
        <v>0.75</v>
      </c>
      <c r="L124">
        <v>1</v>
      </c>
      <c r="M124">
        <v>34</v>
      </c>
      <c r="N124">
        <v>204</v>
      </c>
    </row>
    <row r="125" spans="1:14" x14ac:dyDescent="0.25">
      <c r="A125" t="s">
        <v>14</v>
      </c>
      <c r="B125" t="s">
        <v>15</v>
      </c>
      <c r="C125" t="s">
        <v>34</v>
      </c>
      <c r="D125" t="s">
        <v>60</v>
      </c>
      <c r="F125" s="1">
        <v>8.3333333333333329E-2</v>
      </c>
      <c r="G125">
        <v>2</v>
      </c>
      <c r="H125" s="2">
        <v>41973</v>
      </c>
      <c r="I125" s="2">
        <v>41973</v>
      </c>
      <c r="J125" s="1">
        <v>0.125</v>
      </c>
      <c r="K125" s="1">
        <v>0.20833333333333334</v>
      </c>
      <c r="L125">
        <v>1</v>
      </c>
      <c r="M125">
        <v>34</v>
      </c>
      <c r="N125">
        <v>68</v>
      </c>
    </row>
    <row r="126" spans="1:14" x14ac:dyDescent="0.25">
      <c r="A126" t="s">
        <v>14</v>
      </c>
      <c r="B126" t="s">
        <v>15</v>
      </c>
      <c r="C126" t="s">
        <v>34</v>
      </c>
      <c r="D126" t="s">
        <v>26</v>
      </c>
      <c r="F126" s="1">
        <v>0.16666666666666666</v>
      </c>
      <c r="G126">
        <v>4</v>
      </c>
      <c r="H126" s="2">
        <v>41973</v>
      </c>
      <c r="I126" s="2">
        <v>41973</v>
      </c>
      <c r="L126">
        <v>1</v>
      </c>
      <c r="M126">
        <v>34</v>
      </c>
      <c r="N126">
        <v>136</v>
      </c>
    </row>
    <row r="127" spans="1:14" x14ac:dyDescent="0.25">
      <c r="A127" t="s">
        <v>14</v>
      </c>
      <c r="B127" t="s">
        <v>15</v>
      </c>
      <c r="C127" t="s">
        <v>34</v>
      </c>
      <c r="D127" t="s">
        <v>26</v>
      </c>
      <c r="E127" t="s">
        <v>79</v>
      </c>
      <c r="F127" s="1">
        <v>0.73055555555555562</v>
      </c>
      <c r="G127">
        <v>17.533300000000001</v>
      </c>
      <c r="H127" s="2">
        <v>41946</v>
      </c>
      <c r="I127" s="2">
        <v>41946</v>
      </c>
      <c r="J127" s="1">
        <v>0.20833333333333334</v>
      </c>
      <c r="K127" s="1">
        <v>0.93888888888888899</v>
      </c>
      <c r="L127">
        <v>1</v>
      </c>
      <c r="M127">
        <v>34</v>
      </c>
      <c r="N127">
        <v>596.13</v>
      </c>
    </row>
    <row r="128" spans="1:14" x14ac:dyDescent="0.25">
      <c r="A128" t="s">
        <v>14</v>
      </c>
      <c r="B128" t="s">
        <v>54</v>
      </c>
      <c r="C128" t="s">
        <v>55</v>
      </c>
      <c r="D128" t="s">
        <v>37</v>
      </c>
      <c r="F128" s="1">
        <v>8.3333333333333329E-2</v>
      </c>
      <c r="G128">
        <v>2</v>
      </c>
      <c r="H128" s="2">
        <v>41946</v>
      </c>
      <c r="I128" s="2">
        <v>41946</v>
      </c>
      <c r="J128" s="1">
        <v>0.125</v>
      </c>
      <c r="K128" s="1">
        <v>0.20833333333333334</v>
      </c>
      <c r="L128">
        <v>1</v>
      </c>
      <c r="M128">
        <v>34</v>
      </c>
      <c r="N128">
        <v>68</v>
      </c>
    </row>
    <row r="129" spans="1:14" x14ac:dyDescent="0.25">
      <c r="A129" t="s">
        <v>14</v>
      </c>
      <c r="B129" t="s">
        <v>15</v>
      </c>
      <c r="C129" t="s">
        <v>34</v>
      </c>
      <c r="D129" t="s">
        <v>37</v>
      </c>
      <c r="F129" s="1">
        <v>0.16666666666666666</v>
      </c>
      <c r="G129">
        <v>4</v>
      </c>
      <c r="H129" s="2">
        <v>41946</v>
      </c>
      <c r="I129" s="2">
        <v>41946</v>
      </c>
      <c r="L129">
        <v>1</v>
      </c>
      <c r="M129">
        <v>34</v>
      </c>
      <c r="N129">
        <v>136</v>
      </c>
    </row>
    <row r="130" spans="1:14" x14ac:dyDescent="0.25">
      <c r="A130" t="s">
        <v>14</v>
      </c>
      <c r="C130" t="s">
        <v>30</v>
      </c>
      <c r="D130" t="s">
        <v>37</v>
      </c>
      <c r="F130" s="1">
        <v>4.1666666666666664E-2</v>
      </c>
      <c r="G130">
        <v>1</v>
      </c>
      <c r="H130" s="2">
        <v>41932</v>
      </c>
      <c r="I130" s="2">
        <v>41932</v>
      </c>
      <c r="L130">
        <v>1</v>
      </c>
      <c r="M130">
        <v>34</v>
      </c>
      <c r="N130">
        <v>34</v>
      </c>
    </row>
    <row r="131" spans="1:14" x14ac:dyDescent="0.25">
      <c r="A131" t="s">
        <v>14</v>
      </c>
      <c r="C131" t="s">
        <v>30</v>
      </c>
      <c r="D131" t="s">
        <v>37</v>
      </c>
      <c r="F131" s="1">
        <v>4.1666666666666664E-2</v>
      </c>
      <c r="G131">
        <v>1</v>
      </c>
      <c r="H131" s="2">
        <v>41922</v>
      </c>
      <c r="I131" s="2">
        <v>41922</v>
      </c>
      <c r="J131" s="1">
        <v>0.80694444444444446</v>
      </c>
      <c r="K131" s="1">
        <v>0.84861111111111109</v>
      </c>
      <c r="L131">
        <v>1</v>
      </c>
      <c r="M131">
        <v>34</v>
      </c>
      <c r="N131">
        <v>34</v>
      </c>
    </row>
    <row r="132" spans="1:14" x14ac:dyDescent="0.25">
      <c r="A132" t="s">
        <v>14</v>
      </c>
      <c r="B132" t="s">
        <v>38</v>
      </c>
      <c r="C132" t="s">
        <v>80</v>
      </c>
      <c r="D132" t="s">
        <v>37</v>
      </c>
      <c r="F132" s="1">
        <v>4.1666666666666664E-2</v>
      </c>
      <c r="G132">
        <v>1</v>
      </c>
      <c r="H132" s="2">
        <v>41922</v>
      </c>
      <c r="I132" s="2">
        <v>41922</v>
      </c>
      <c r="J132" s="1">
        <v>0.76527777777777783</v>
      </c>
      <c r="K132" s="1">
        <v>0.80694444444444446</v>
      </c>
      <c r="L132">
        <v>1</v>
      </c>
      <c r="M132">
        <v>34</v>
      </c>
      <c r="N132">
        <v>34</v>
      </c>
    </row>
    <row r="133" spans="1:14" x14ac:dyDescent="0.25">
      <c r="A133" t="s">
        <v>14</v>
      </c>
      <c r="B133" t="s">
        <v>38</v>
      </c>
      <c r="C133" t="s">
        <v>80</v>
      </c>
      <c r="D133" t="s">
        <v>37</v>
      </c>
      <c r="E133" t="s">
        <v>81</v>
      </c>
      <c r="F133" s="1">
        <v>0.16666666666666666</v>
      </c>
      <c r="G133">
        <v>4</v>
      </c>
      <c r="H133" s="2">
        <v>41901</v>
      </c>
      <c r="I133" s="2">
        <v>41901</v>
      </c>
      <c r="J133" s="1">
        <v>0.16666666666666666</v>
      </c>
      <c r="K133" s="1">
        <v>0.33333333333333331</v>
      </c>
      <c r="L133">
        <v>1</v>
      </c>
      <c r="M133">
        <v>34</v>
      </c>
      <c r="N133">
        <v>136</v>
      </c>
    </row>
    <row r="134" spans="1:14" x14ac:dyDescent="0.25">
      <c r="A134" t="s">
        <v>14</v>
      </c>
      <c r="B134" t="s">
        <v>38</v>
      </c>
      <c r="C134" t="s">
        <v>80</v>
      </c>
      <c r="D134" t="s">
        <v>37</v>
      </c>
      <c r="F134" s="1">
        <v>2.7777777777777779E-3</v>
      </c>
      <c r="G134">
        <v>6.6699999999999995E-2</v>
      </c>
      <c r="H134" s="2">
        <v>41900</v>
      </c>
      <c r="I134" s="2">
        <v>41900</v>
      </c>
      <c r="J134" s="1">
        <v>0.3576388888888889</v>
      </c>
      <c r="K134" s="1">
        <v>0.36041666666666666</v>
      </c>
      <c r="L134">
        <v>1</v>
      </c>
      <c r="M134">
        <v>34</v>
      </c>
      <c r="N134">
        <v>2.27</v>
      </c>
    </row>
    <row r="135" spans="1:14" x14ac:dyDescent="0.25">
      <c r="A135" t="s">
        <v>14</v>
      </c>
      <c r="B135" t="s">
        <v>38</v>
      </c>
      <c r="C135" t="s">
        <v>80</v>
      </c>
      <c r="D135" t="s">
        <v>37</v>
      </c>
      <c r="F135" s="1">
        <v>9.0277777777777787E-3</v>
      </c>
      <c r="G135">
        <v>0.2167</v>
      </c>
      <c r="H135" s="2">
        <v>41900</v>
      </c>
      <c r="I135" s="2">
        <v>41900</v>
      </c>
      <c r="J135" s="1">
        <v>0.34861111111111115</v>
      </c>
      <c r="K135" s="1">
        <v>0.3576388888888889</v>
      </c>
      <c r="L135">
        <v>1</v>
      </c>
      <c r="M135">
        <v>34</v>
      </c>
      <c r="N135">
        <v>7.37</v>
      </c>
    </row>
    <row r="136" spans="1:14" x14ac:dyDescent="0.25">
      <c r="A136" t="s">
        <v>14</v>
      </c>
      <c r="B136" t="s">
        <v>38</v>
      </c>
      <c r="C136" t="s">
        <v>80</v>
      </c>
      <c r="D136" t="s">
        <v>37</v>
      </c>
      <c r="F136" s="1">
        <v>4.1666666666666664E-2</v>
      </c>
      <c r="G136">
        <v>1</v>
      </c>
      <c r="H136" s="2">
        <v>41898</v>
      </c>
      <c r="I136" s="2">
        <v>41898</v>
      </c>
      <c r="J136" s="1">
        <v>0.125</v>
      </c>
      <c r="K136" s="1">
        <v>0.16666666666666666</v>
      </c>
      <c r="L136">
        <v>1</v>
      </c>
      <c r="M136">
        <v>34</v>
      </c>
      <c r="N136">
        <v>34</v>
      </c>
    </row>
    <row r="137" spans="1:14" x14ac:dyDescent="0.25">
      <c r="A137" t="s">
        <v>14</v>
      </c>
      <c r="B137" t="s">
        <v>15</v>
      </c>
      <c r="C137" t="s">
        <v>47</v>
      </c>
      <c r="D137" t="s">
        <v>37</v>
      </c>
      <c r="F137" s="1">
        <v>4.1666666666666664E-2</v>
      </c>
      <c r="G137">
        <v>1</v>
      </c>
      <c r="H137" s="2">
        <v>41861</v>
      </c>
      <c r="I137" s="2">
        <v>41861</v>
      </c>
      <c r="L137">
        <v>1</v>
      </c>
      <c r="M137">
        <v>34</v>
      </c>
      <c r="N137">
        <v>34</v>
      </c>
    </row>
    <row r="138" spans="1:14" x14ac:dyDescent="0.25">
      <c r="A138" t="s">
        <v>14</v>
      </c>
      <c r="B138" t="s">
        <v>38</v>
      </c>
      <c r="C138" t="s">
        <v>80</v>
      </c>
      <c r="D138" t="s">
        <v>37</v>
      </c>
      <c r="F138" s="1">
        <v>8.3333333333333329E-2</v>
      </c>
      <c r="G138">
        <v>2</v>
      </c>
      <c r="H138" s="2">
        <v>41861</v>
      </c>
      <c r="I138" s="2">
        <v>41861</v>
      </c>
      <c r="L138">
        <v>1</v>
      </c>
      <c r="M138">
        <v>34</v>
      </c>
      <c r="N138">
        <v>68</v>
      </c>
    </row>
    <row r="139" spans="1:14" x14ac:dyDescent="0.25">
      <c r="A139" t="s">
        <v>14</v>
      </c>
      <c r="B139" t="s">
        <v>38</v>
      </c>
      <c r="C139" t="s">
        <v>80</v>
      </c>
      <c r="D139" t="s">
        <v>37</v>
      </c>
      <c r="F139" s="1">
        <v>4.1666666666666664E-2</v>
      </c>
      <c r="G139">
        <v>1</v>
      </c>
      <c r="H139" s="2">
        <v>41861</v>
      </c>
      <c r="I139" s="2">
        <v>41861</v>
      </c>
      <c r="L139">
        <v>1</v>
      </c>
      <c r="M139">
        <v>34</v>
      </c>
      <c r="N139">
        <v>34</v>
      </c>
    </row>
    <row r="140" spans="1:14" x14ac:dyDescent="0.25">
      <c r="A140" t="s">
        <v>14</v>
      </c>
      <c r="B140" t="s">
        <v>38</v>
      </c>
      <c r="C140" t="s">
        <v>80</v>
      </c>
      <c r="D140" t="s">
        <v>37</v>
      </c>
      <c r="F140" s="1">
        <v>4.1666666666666664E-2</v>
      </c>
      <c r="G140">
        <v>1</v>
      </c>
      <c r="H140" s="2">
        <v>41860</v>
      </c>
      <c r="I140" s="2">
        <v>41860</v>
      </c>
      <c r="L140">
        <v>1</v>
      </c>
      <c r="M140">
        <v>34</v>
      </c>
      <c r="N140">
        <v>34</v>
      </c>
    </row>
    <row r="141" spans="1:14" x14ac:dyDescent="0.25">
      <c r="A141" t="s">
        <v>14</v>
      </c>
      <c r="B141" t="s">
        <v>15</v>
      </c>
      <c r="C141" t="s">
        <v>47</v>
      </c>
      <c r="D141" t="s">
        <v>37</v>
      </c>
      <c r="F141" s="1">
        <v>0</v>
      </c>
      <c r="G141">
        <v>5.9999999999999995E-4</v>
      </c>
      <c r="H141" s="2">
        <v>41846</v>
      </c>
      <c r="I141" s="2">
        <v>41846</v>
      </c>
      <c r="J141" s="1">
        <v>0.64166666666666672</v>
      </c>
      <c r="K141" s="1">
        <v>0.64166666666666672</v>
      </c>
      <c r="L141">
        <v>1</v>
      </c>
      <c r="M141">
        <v>34</v>
      </c>
      <c r="N141">
        <v>0</v>
      </c>
    </row>
    <row r="142" spans="1:14" x14ac:dyDescent="0.25">
      <c r="A142" t="s">
        <v>14</v>
      </c>
      <c r="B142" t="s">
        <v>15</v>
      </c>
      <c r="C142" t="s">
        <v>47</v>
      </c>
      <c r="D142" t="s">
        <v>37</v>
      </c>
      <c r="F142" s="1">
        <v>4.1666666666666664E-2</v>
      </c>
      <c r="G142">
        <v>1</v>
      </c>
      <c r="H142" s="2">
        <v>41846</v>
      </c>
      <c r="I142" s="2">
        <v>41846</v>
      </c>
      <c r="L142">
        <v>1</v>
      </c>
      <c r="M142">
        <v>34</v>
      </c>
      <c r="N142">
        <v>34</v>
      </c>
    </row>
    <row r="143" spans="1:14" x14ac:dyDescent="0.25">
      <c r="A143" t="s">
        <v>14</v>
      </c>
      <c r="B143" t="s">
        <v>15</v>
      </c>
      <c r="C143" t="s">
        <v>47</v>
      </c>
      <c r="D143" t="s">
        <v>37</v>
      </c>
      <c r="F143" s="1">
        <v>6.9444444444444447E-4</v>
      </c>
      <c r="G143">
        <v>2.0899999999999998E-2</v>
      </c>
      <c r="H143" s="2">
        <v>41809</v>
      </c>
      <c r="I143" s="2">
        <v>41809</v>
      </c>
      <c r="J143" s="1">
        <v>0.49791666666666662</v>
      </c>
      <c r="K143" s="1">
        <v>0.49861111111111112</v>
      </c>
      <c r="L143">
        <v>1</v>
      </c>
      <c r="M143">
        <v>34</v>
      </c>
      <c r="N143">
        <v>0.56999999999999995</v>
      </c>
    </row>
    <row r="144" spans="1:14" x14ac:dyDescent="0.25">
      <c r="A144" t="s">
        <v>14</v>
      </c>
      <c r="C144" t="s">
        <v>82</v>
      </c>
      <c r="D144" t="s">
        <v>37</v>
      </c>
      <c r="F144" s="3">
        <v>11.295138888888888</v>
      </c>
      <c r="G144">
        <v>271.08449999999999</v>
      </c>
      <c r="H144" s="2">
        <v>41809</v>
      </c>
      <c r="I144" s="2">
        <v>41820</v>
      </c>
      <c r="J144" s="1">
        <v>0.47152777777777777</v>
      </c>
      <c r="K144" s="1">
        <v>0.76666666666666661</v>
      </c>
      <c r="L144">
        <v>1</v>
      </c>
      <c r="M144">
        <v>34</v>
      </c>
      <c r="N144">
        <v>9216.83</v>
      </c>
    </row>
    <row r="145" spans="1:14" x14ac:dyDescent="0.25">
      <c r="A145" t="s">
        <v>14</v>
      </c>
      <c r="C145" t="s">
        <v>82</v>
      </c>
      <c r="D145" t="s">
        <v>37</v>
      </c>
      <c r="F145" s="1">
        <v>7.2916666666666671E-2</v>
      </c>
      <c r="G145">
        <v>1.75</v>
      </c>
      <c r="H145" s="2">
        <v>41809</v>
      </c>
      <c r="I145" s="2">
        <v>41809</v>
      </c>
      <c r="J145" s="1">
        <v>0.38541666666666669</v>
      </c>
      <c r="K145" s="1">
        <v>0.45833333333333331</v>
      </c>
      <c r="L145">
        <v>1</v>
      </c>
      <c r="M145">
        <v>34</v>
      </c>
      <c r="N145">
        <v>59.5</v>
      </c>
    </row>
    <row r="146" spans="1:14" x14ac:dyDescent="0.25">
      <c r="A146" t="s">
        <v>14</v>
      </c>
      <c r="C146" t="s">
        <v>82</v>
      </c>
      <c r="D146" t="s">
        <v>37</v>
      </c>
      <c r="F146" s="1">
        <v>2.0833333333333332E-2</v>
      </c>
      <c r="G146">
        <v>0.5</v>
      </c>
      <c r="H146" s="2">
        <v>41809</v>
      </c>
      <c r="I146" s="2">
        <v>41809</v>
      </c>
      <c r="J146" s="1">
        <v>0.35416666666666669</v>
      </c>
      <c r="K146" s="1">
        <v>0.375</v>
      </c>
      <c r="L146">
        <v>1</v>
      </c>
      <c r="M146">
        <v>34</v>
      </c>
      <c r="N146">
        <v>17</v>
      </c>
    </row>
    <row r="147" spans="1:14" x14ac:dyDescent="0.25">
      <c r="A147" t="s">
        <v>14</v>
      </c>
      <c r="B147" t="s">
        <v>15</v>
      </c>
      <c r="C147" t="s">
        <v>47</v>
      </c>
      <c r="D147" t="s">
        <v>37</v>
      </c>
      <c r="F147" s="1">
        <v>4.1666666666666664E-2</v>
      </c>
      <c r="G147">
        <v>1</v>
      </c>
      <c r="H147" s="2">
        <v>41808</v>
      </c>
      <c r="I147" s="2">
        <v>41808</v>
      </c>
      <c r="J147" s="1">
        <v>0.4548611111111111</v>
      </c>
      <c r="K147" s="1">
        <v>0.49652777777777773</v>
      </c>
      <c r="L147">
        <v>1</v>
      </c>
      <c r="M147">
        <v>34</v>
      </c>
      <c r="N147">
        <v>34</v>
      </c>
    </row>
    <row r="148" spans="1:14" x14ac:dyDescent="0.25">
      <c r="A148" t="s">
        <v>14</v>
      </c>
      <c r="B148" t="s">
        <v>83</v>
      </c>
      <c r="C148" t="s">
        <v>84</v>
      </c>
      <c r="D148" t="s">
        <v>37</v>
      </c>
      <c r="F148" s="1">
        <v>8.3333333333333329E-2</v>
      </c>
      <c r="G148">
        <v>2</v>
      </c>
      <c r="H148" s="2">
        <v>41679</v>
      </c>
      <c r="I148" s="2">
        <v>41680</v>
      </c>
      <c r="J148" s="1">
        <v>0.9375</v>
      </c>
      <c r="K148" s="1">
        <v>2.0833333333333332E-2</v>
      </c>
      <c r="L148">
        <v>1</v>
      </c>
      <c r="M148">
        <v>34</v>
      </c>
      <c r="N148">
        <v>68</v>
      </c>
    </row>
    <row r="149" spans="1:14" x14ac:dyDescent="0.25">
      <c r="A149" t="s">
        <v>14</v>
      </c>
      <c r="B149" t="s">
        <v>83</v>
      </c>
      <c r="C149" t="s">
        <v>84</v>
      </c>
      <c r="D149" t="s">
        <v>37</v>
      </c>
      <c r="F149" s="1">
        <v>0.14583333333333334</v>
      </c>
      <c r="G149">
        <v>3.5</v>
      </c>
      <c r="H149" s="2">
        <v>41649</v>
      </c>
      <c r="I149" s="2">
        <v>41649</v>
      </c>
      <c r="L149">
        <v>1</v>
      </c>
      <c r="M149">
        <v>34</v>
      </c>
      <c r="N149">
        <v>119</v>
      </c>
    </row>
    <row r="150" spans="1:14" x14ac:dyDescent="0.25">
      <c r="A150" t="s">
        <v>14</v>
      </c>
      <c r="B150" t="s">
        <v>83</v>
      </c>
      <c r="C150" t="s">
        <v>84</v>
      </c>
      <c r="D150" t="s">
        <v>37</v>
      </c>
      <c r="F150" s="1">
        <v>0.16388888888888889</v>
      </c>
      <c r="G150">
        <v>3.9333</v>
      </c>
      <c r="H150" s="2">
        <v>41649</v>
      </c>
      <c r="I150" s="2">
        <v>41649</v>
      </c>
      <c r="L150">
        <v>1</v>
      </c>
      <c r="M150">
        <v>34</v>
      </c>
      <c r="N150">
        <v>133.72999999999999</v>
      </c>
    </row>
    <row r="151" spans="1:14" x14ac:dyDescent="0.25">
      <c r="A151" t="s">
        <v>14</v>
      </c>
      <c r="B151" t="s">
        <v>15</v>
      </c>
      <c r="C151" t="s">
        <v>34</v>
      </c>
      <c r="D151" t="s">
        <v>37</v>
      </c>
      <c r="F151" s="1">
        <v>4.1666666666666664E-2</v>
      </c>
      <c r="G151">
        <v>1</v>
      </c>
      <c r="H151" s="2">
        <v>41631</v>
      </c>
      <c r="I151" s="2">
        <v>41631</v>
      </c>
      <c r="J151" s="1">
        <v>0.16666666666666666</v>
      </c>
      <c r="K151" s="1">
        <v>0.20833333333333334</v>
      </c>
      <c r="L151">
        <v>1</v>
      </c>
      <c r="M151">
        <v>34</v>
      </c>
      <c r="N151">
        <v>34</v>
      </c>
    </row>
    <row r="152" spans="1:14" x14ac:dyDescent="0.25">
      <c r="A152" t="s">
        <v>14</v>
      </c>
      <c r="B152" t="s">
        <v>15</v>
      </c>
      <c r="C152" t="s">
        <v>34</v>
      </c>
      <c r="D152" t="s">
        <v>37</v>
      </c>
      <c r="F152" s="1">
        <v>4.1666666666666664E-2</v>
      </c>
      <c r="G152">
        <v>1</v>
      </c>
      <c r="H152" s="2">
        <v>41626</v>
      </c>
      <c r="I152" s="2">
        <v>41626</v>
      </c>
      <c r="J152" s="1">
        <v>0.16666666666666666</v>
      </c>
      <c r="K152" s="1">
        <v>0.20833333333333334</v>
      </c>
      <c r="L152">
        <v>1</v>
      </c>
      <c r="M152">
        <v>34</v>
      </c>
      <c r="N152">
        <v>34</v>
      </c>
    </row>
    <row r="153" spans="1:14" x14ac:dyDescent="0.25">
      <c r="A153" t="s">
        <v>14</v>
      </c>
      <c r="B153" t="s">
        <v>15</v>
      </c>
      <c r="C153" t="s">
        <v>34</v>
      </c>
      <c r="D153" t="s">
        <v>37</v>
      </c>
      <c r="F153" s="1">
        <v>4.1666666666666664E-2</v>
      </c>
      <c r="G153">
        <v>1</v>
      </c>
      <c r="H153" s="2">
        <v>41626</v>
      </c>
      <c r="I153" s="2">
        <v>41626</v>
      </c>
      <c r="J153" s="1">
        <v>8.3333333333333329E-2</v>
      </c>
      <c r="K153" s="1">
        <v>0.125</v>
      </c>
      <c r="L153">
        <v>1</v>
      </c>
      <c r="M153">
        <v>34</v>
      </c>
      <c r="N153">
        <v>34</v>
      </c>
    </row>
    <row r="154" spans="1:14" x14ac:dyDescent="0.25">
      <c r="A154" t="s">
        <v>14</v>
      </c>
      <c r="B154" t="s">
        <v>15</v>
      </c>
      <c r="C154" t="s">
        <v>34</v>
      </c>
      <c r="D154" t="s">
        <v>37</v>
      </c>
      <c r="F154" s="1">
        <v>8.3333333333333329E-2</v>
      </c>
      <c r="G154">
        <v>2</v>
      </c>
      <c r="H154" s="2">
        <v>41625</v>
      </c>
      <c r="I154" s="2">
        <v>41625</v>
      </c>
      <c r="J154" s="1">
        <v>0.41666666666666669</v>
      </c>
      <c r="K154" s="1">
        <v>0.5</v>
      </c>
      <c r="L154">
        <v>1</v>
      </c>
      <c r="M154">
        <v>34</v>
      </c>
      <c r="N154">
        <v>68</v>
      </c>
    </row>
    <row r="155" spans="1:14" x14ac:dyDescent="0.25">
      <c r="A155" t="s">
        <v>14</v>
      </c>
      <c r="B155" t="s">
        <v>15</v>
      </c>
      <c r="C155" t="s">
        <v>34</v>
      </c>
      <c r="D155" t="s">
        <v>37</v>
      </c>
      <c r="F155" s="1">
        <v>0</v>
      </c>
      <c r="G155">
        <v>5.9999999999999995E-4</v>
      </c>
      <c r="H155" s="2">
        <v>41621</v>
      </c>
      <c r="I155" s="2">
        <v>41621</v>
      </c>
      <c r="J155" s="1">
        <v>0.39652777777777781</v>
      </c>
      <c r="K155" s="1">
        <v>0.39652777777777781</v>
      </c>
      <c r="L155">
        <v>1</v>
      </c>
      <c r="M155">
        <v>34</v>
      </c>
      <c r="N155">
        <v>0</v>
      </c>
    </row>
    <row r="156" spans="1:14" x14ac:dyDescent="0.25">
      <c r="A156" t="s">
        <v>14</v>
      </c>
      <c r="B156" t="s">
        <v>32</v>
      </c>
      <c r="C156" t="s">
        <v>76</v>
      </c>
      <c r="D156" t="s">
        <v>20</v>
      </c>
      <c r="F156" s="1">
        <v>8.3333333333333329E-2</v>
      </c>
      <c r="G156">
        <v>2</v>
      </c>
      <c r="H156" s="2">
        <v>41621</v>
      </c>
      <c r="I156" s="2">
        <v>41621</v>
      </c>
      <c r="J156" s="1">
        <v>0.29166666666666669</v>
      </c>
      <c r="K156" s="1">
        <v>0.375</v>
      </c>
      <c r="L156">
        <v>0</v>
      </c>
      <c r="M156" t="s">
        <v>23</v>
      </c>
      <c r="N156" t="s">
        <v>23</v>
      </c>
    </row>
    <row r="157" spans="1:14" x14ac:dyDescent="0.25">
      <c r="A157" t="s">
        <v>14</v>
      </c>
      <c r="B157" t="s">
        <v>32</v>
      </c>
      <c r="C157" t="s">
        <v>85</v>
      </c>
      <c r="D157" t="s">
        <v>20</v>
      </c>
      <c r="E157" t="s">
        <v>86</v>
      </c>
      <c r="F157" s="1">
        <v>0.16666666666666666</v>
      </c>
      <c r="G157">
        <v>4</v>
      </c>
      <c r="H157" s="2">
        <v>41621</v>
      </c>
      <c r="I157" s="2">
        <v>41621</v>
      </c>
      <c r="L157">
        <v>1</v>
      </c>
      <c r="M157">
        <v>34</v>
      </c>
      <c r="N157">
        <v>136</v>
      </c>
    </row>
    <row r="158" spans="1:14" x14ac:dyDescent="0.25">
      <c r="A158" t="s">
        <v>14</v>
      </c>
      <c r="B158" t="s">
        <v>32</v>
      </c>
      <c r="C158" t="s">
        <v>85</v>
      </c>
      <c r="D158" t="s">
        <v>20</v>
      </c>
      <c r="E158" t="s">
        <v>87</v>
      </c>
      <c r="F158" s="1">
        <v>0.125</v>
      </c>
      <c r="G158">
        <v>3</v>
      </c>
      <c r="H158" s="2">
        <v>41611</v>
      </c>
      <c r="I158" s="2">
        <v>41611</v>
      </c>
      <c r="L158">
        <v>0</v>
      </c>
      <c r="M158" t="s">
        <v>23</v>
      </c>
      <c r="N158" t="s">
        <v>23</v>
      </c>
    </row>
    <row r="159" spans="1:14" x14ac:dyDescent="0.25">
      <c r="A159" t="s">
        <v>14</v>
      </c>
      <c r="B159" t="s">
        <v>15</v>
      </c>
      <c r="C159" t="s">
        <v>34</v>
      </c>
      <c r="D159" t="s">
        <v>37</v>
      </c>
      <c r="F159" s="1">
        <v>8.9583333333333334E-2</v>
      </c>
      <c r="G159">
        <v>2.15</v>
      </c>
      <c r="H159" s="2">
        <v>41596</v>
      </c>
      <c r="I159" s="2">
        <v>41596</v>
      </c>
      <c r="J159" s="1">
        <v>0.43333333333333335</v>
      </c>
      <c r="K159" s="1">
        <v>0.5229166666666667</v>
      </c>
      <c r="L159">
        <v>1</v>
      </c>
      <c r="M159">
        <v>34</v>
      </c>
      <c r="N159">
        <v>73.099999999999994</v>
      </c>
    </row>
    <row r="160" spans="1:14" x14ac:dyDescent="0.25">
      <c r="A160" t="s">
        <v>14</v>
      </c>
      <c r="B160" t="s">
        <v>15</v>
      </c>
      <c r="C160" t="s">
        <v>34</v>
      </c>
      <c r="D160" t="s">
        <v>37</v>
      </c>
      <c r="F160" s="1">
        <v>9.9999999999999992E-2</v>
      </c>
      <c r="G160">
        <v>2.4</v>
      </c>
      <c r="H160" s="2">
        <v>41596</v>
      </c>
      <c r="I160" s="2">
        <v>41596</v>
      </c>
      <c r="J160" s="1">
        <v>0.33333333333333331</v>
      </c>
      <c r="K160" s="1">
        <v>0.43333333333333335</v>
      </c>
      <c r="L160">
        <v>1</v>
      </c>
      <c r="M160">
        <v>34</v>
      </c>
      <c r="N160">
        <v>81.599999999999994</v>
      </c>
    </row>
    <row r="161" spans="1:14" x14ac:dyDescent="0.25">
      <c r="A161" t="s">
        <v>14</v>
      </c>
      <c r="B161" t="s">
        <v>15</v>
      </c>
      <c r="C161" t="s">
        <v>34</v>
      </c>
      <c r="D161" t="s">
        <v>37</v>
      </c>
      <c r="F161" s="1">
        <v>0</v>
      </c>
      <c r="G161">
        <v>6.9999999999999999E-4</v>
      </c>
      <c r="H161" s="2">
        <v>41595</v>
      </c>
      <c r="I161" s="2">
        <v>41595</v>
      </c>
      <c r="J161" s="1">
        <v>0.99513888888888891</v>
      </c>
      <c r="K161" s="1">
        <v>0.99513888888888891</v>
      </c>
      <c r="L161">
        <v>1</v>
      </c>
      <c r="M161">
        <v>34</v>
      </c>
      <c r="N161">
        <v>0</v>
      </c>
    </row>
    <row r="162" spans="1:14" x14ac:dyDescent="0.25">
      <c r="A162" t="s">
        <v>14</v>
      </c>
      <c r="B162" t="s">
        <v>15</v>
      </c>
      <c r="C162" t="s">
        <v>34</v>
      </c>
      <c r="D162" t="s">
        <v>37</v>
      </c>
      <c r="F162" s="1">
        <v>0</v>
      </c>
      <c r="G162">
        <v>4.0000000000000002E-4</v>
      </c>
      <c r="H162" s="2">
        <v>41595</v>
      </c>
      <c r="I162" s="2">
        <v>41595</v>
      </c>
      <c r="J162" s="1">
        <v>0.98541666666666661</v>
      </c>
      <c r="K162" s="1">
        <v>0.98541666666666661</v>
      </c>
      <c r="L162">
        <v>1</v>
      </c>
      <c r="M162">
        <v>34</v>
      </c>
      <c r="N162">
        <v>0</v>
      </c>
    </row>
    <row r="163" spans="1:14" x14ac:dyDescent="0.25">
      <c r="A163" t="s">
        <v>14</v>
      </c>
      <c r="B163" t="s">
        <v>15</v>
      </c>
      <c r="C163" t="s">
        <v>47</v>
      </c>
      <c r="D163" t="s">
        <v>37</v>
      </c>
      <c r="F163" s="1">
        <v>0</v>
      </c>
      <c r="G163">
        <v>6.9999999999999999E-4</v>
      </c>
      <c r="H163" s="2">
        <v>41595</v>
      </c>
      <c r="I163" s="2">
        <v>41595</v>
      </c>
      <c r="J163" s="1">
        <v>0.98472222222222217</v>
      </c>
      <c r="K163" s="1">
        <v>0.98472222222222217</v>
      </c>
      <c r="L163">
        <v>1</v>
      </c>
      <c r="M163">
        <v>34</v>
      </c>
      <c r="N163">
        <v>0</v>
      </c>
    </row>
    <row r="164" spans="1:14" x14ac:dyDescent="0.25">
      <c r="A164" t="s">
        <v>14</v>
      </c>
      <c r="B164" t="s">
        <v>15</v>
      </c>
      <c r="C164" t="s">
        <v>34</v>
      </c>
      <c r="D164" t="s">
        <v>37</v>
      </c>
      <c r="F164" s="1">
        <v>4.1666666666666664E-2</v>
      </c>
      <c r="G164">
        <v>1</v>
      </c>
      <c r="H164" s="2">
        <v>41595</v>
      </c>
      <c r="I164" s="2">
        <v>41595</v>
      </c>
      <c r="L164">
        <v>1</v>
      </c>
      <c r="M164">
        <v>34</v>
      </c>
      <c r="N164">
        <v>34</v>
      </c>
    </row>
    <row r="165" spans="1:14" x14ac:dyDescent="0.25">
      <c r="A165" t="s">
        <v>14</v>
      </c>
      <c r="B165" t="s">
        <v>15</v>
      </c>
      <c r="C165" t="s">
        <v>34</v>
      </c>
      <c r="D165" t="s">
        <v>35</v>
      </c>
      <c r="F165" s="1">
        <v>4.1666666666666664E-2</v>
      </c>
      <c r="G165">
        <v>1</v>
      </c>
      <c r="H165" s="2">
        <v>41595</v>
      </c>
      <c r="I165" s="2">
        <v>41595</v>
      </c>
      <c r="L165">
        <v>1</v>
      </c>
      <c r="M165">
        <v>34</v>
      </c>
      <c r="N165">
        <v>34</v>
      </c>
    </row>
    <row r="166" spans="1:14" x14ac:dyDescent="0.25">
      <c r="A166" t="s">
        <v>14</v>
      </c>
      <c r="B166" t="s">
        <v>15</v>
      </c>
      <c r="C166" t="s">
        <v>34</v>
      </c>
      <c r="D166" t="s">
        <v>35</v>
      </c>
      <c r="F166" s="1">
        <v>4.1666666666666664E-2</v>
      </c>
      <c r="G166">
        <v>1</v>
      </c>
      <c r="H166" s="2">
        <v>41595</v>
      </c>
      <c r="I166" s="2">
        <v>41595</v>
      </c>
      <c r="L166">
        <v>1</v>
      </c>
      <c r="M166">
        <v>34</v>
      </c>
      <c r="N166">
        <v>34</v>
      </c>
    </row>
    <row r="167" spans="1:14" x14ac:dyDescent="0.25">
      <c r="A167" t="s">
        <v>14</v>
      </c>
      <c r="B167" t="s">
        <v>58</v>
      </c>
      <c r="C167" t="s">
        <v>59</v>
      </c>
      <c r="D167" t="s">
        <v>20</v>
      </c>
      <c r="F167" s="1">
        <v>8.3333333333333329E-2</v>
      </c>
      <c r="G167">
        <v>2</v>
      </c>
      <c r="H167" s="2">
        <v>41579</v>
      </c>
      <c r="I167" s="2">
        <v>41579</v>
      </c>
      <c r="L167">
        <v>1</v>
      </c>
      <c r="M167">
        <v>34</v>
      </c>
      <c r="N167">
        <v>68</v>
      </c>
    </row>
    <row r="168" spans="1:14" x14ac:dyDescent="0.25">
      <c r="A168" t="s">
        <v>45</v>
      </c>
      <c r="B168" t="s">
        <v>58</v>
      </c>
      <c r="C168" t="s">
        <v>59</v>
      </c>
      <c r="D168" t="s">
        <v>20</v>
      </c>
      <c r="F168" s="1">
        <v>8.3333333333333329E-2</v>
      </c>
      <c r="G168">
        <v>2</v>
      </c>
      <c r="H168" s="2">
        <v>41579</v>
      </c>
      <c r="I168" s="2">
        <v>41579</v>
      </c>
      <c r="L168">
        <v>1</v>
      </c>
      <c r="M168">
        <v>34</v>
      </c>
      <c r="N168">
        <v>68</v>
      </c>
    </row>
    <row r="169" spans="1:14" x14ac:dyDescent="0.25">
      <c r="A169" t="s">
        <v>18</v>
      </c>
      <c r="B169" t="s">
        <v>58</v>
      </c>
      <c r="C169" t="s">
        <v>59</v>
      </c>
      <c r="D169" t="s">
        <v>20</v>
      </c>
      <c r="F169" s="1">
        <v>8.3333333333333329E-2</v>
      </c>
      <c r="G169">
        <v>2</v>
      </c>
      <c r="H169" s="2">
        <v>41579</v>
      </c>
      <c r="I169" s="2">
        <v>41579</v>
      </c>
      <c r="L169">
        <v>1</v>
      </c>
      <c r="M169">
        <v>34</v>
      </c>
      <c r="N169">
        <v>68</v>
      </c>
    </row>
    <row r="170" spans="1:14" x14ac:dyDescent="0.25">
      <c r="A170" t="s">
        <v>63</v>
      </c>
      <c r="B170" t="s">
        <v>58</v>
      </c>
      <c r="C170" t="s">
        <v>59</v>
      </c>
      <c r="D170" t="s">
        <v>20</v>
      </c>
      <c r="F170" s="1">
        <v>8.3333333333333329E-2</v>
      </c>
      <c r="G170">
        <v>2</v>
      </c>
      <c r="H170" s="2">
        <v>41579</v>
      </c>
      <c r="I170" s="2">
        <v>41579</v>
      </c>
      <c r="L170">
        <v>1</v>
      </c>
      <c r="M170">
        <v>34</v>
      </c>
      <c r="N170">
        <v>68</v>
      </c>
    </row>
    <row r="171" spans="1:14" x14ac:dyDescent="0.25">
      <c r="A171" t="s">
        <v>57</v>
      </c>
      <c r="B171" t="s">
        <v>58</v>
      </c>
      <c r="C171" t="s">
        <v>59</v>
      </c>
      <c r="D171" t="s">
        <v>20</v>
      </c>
      <c r="F171" s="1">
        <v>8.3333333333333329E-2</v>
      </c>
      <c r="G171">
        <v>2</v>
      </c>
      <c r="H171" s="2">
        <v>41579</v>
      </c>
      <c r="I171" s="2">
        <v>41579</v>
      </c>
      <c r="L171">
        <v>1</v>
      </c>
      <c r="M171">
        <v>34</v>
      </c>
      <c r="N171">
        <v>68</v>
      </c>
    </row>
    <row r="172" spans="1:14" x14ac:dyDescent="0.25">
      <c r="A172" t="s">
        <v>14</v>
      </c>
      <c r="B172" t="s">
        <v>32</v>
      </c>
      <c r="C172" t="s">
        <v>88</v>
      </c>
      <c r="D172" t="s">
        <v>60</v>
      </c>
      <c r="F172" s="1">
        <v>4.1666666666666664E-2</v>
      </c>
      <c r="G172">
        <v>1</v>
      </c>
      <c r="H172" s="2">
        <v>41510</v>
      </c>
      <c r="I172" s="2">
        <v>41510</v>
      </c>
      <c r="J172" s="1">
        <v>4.1666666666666664E-2</v>
      </c>
      <c r="K172" s="1">
        <v>8.3333333333333329E-2</v>
      </c>
      <c r="L172">
        <v>1</v>
      </c>
      <c r="M172">
        <v>34</v>
      </c>
      <c r="N172">
        <v>34</v>
      </c>
    </row>
    <row r="173" spans="1:14" x14ac:dyDescent="0.25">
      <c r="A173" t="s">
        <v>14</v>
      </c>
      <c r="B173" t="s">
        <v>32</v>
      </c>
      <c r="C173" t="s">
        <v>88</v>
      </c>
      <c r="D173" t="s">
        <v>60</v>
      </c>
      <c r="E173" t="s">
        <v>89</v>
      </c>
      <c r="F173" s="1">
        <v>8.3333333333333329E-2</v>
      </c>
      <c r="G173">
        <v>2</v>
      </c>
      <c r="H173" s="2">
        <v>41493</v>
      </c>
      <c r="I173" s="2">
        <v>41493</v>
      </c>
      <c r="J173" s="1">
        <v>0.54166666666666663</v>
      </c>
      <c r="K173" s="1">
        <v>0.625</v>
      </c>
      <c r="L173">
        <v>1</v>
      </c>
      <c r="M173">
        <v>34</v>
      </c>
      <c r="N173">
        <v>68</v>
      </c>
    </row>
    <row r="174" spans="1:14" x14ac:dyDescent="0.25">
      <c r="A174" t="s">
        <v>14</v>
      </c>
      <c r="B174" t="s">
        <v>15</v>
      </c>
      <c r="C174" t="s">
        <v>47</v>
      </c>
      <c r="D174" t="s">
        <v>60</v>
      </c>
      <c r="E174" t="s">
        <v>90</v>
      </c>
      <c r="F174" s="1">
        <v>0.16666666666666666</v>
      </c>
      <c r="G174">
        <v>4</v>
      </c>
      <c r="H174" s="2">
        <v>41493</v>
      </c>
      <c r="I174" s="2">
        <v>41493</v>
      </c>
      <c r="J174" s="1">
        <v>0.33333333333333331</v>
      </c>
      <c r="K174" s="1">
        <v>0.5</v>
      </c>
      <c r="L174">
        <v>1</v>
      </c>
      <c r="M174">
        <v>34</v>
      </c>
      <c r="N174">
        <v>136</v>
      </c>
    </row>
    <row r="175" spans="1:14" x14ac:dyDescent="0.25">
      <c r="A175" t="s">
        <v>14</v>
      </c>
      <c r="B175" t="s">
        <v>15</v>
      </c>
      <c r="C175" t="s">
        <v>47</v>
      </c>
      <c r="D175" t="s">
        <v>60</v>
      </c>
      <c r="F175" s="1">
        <v>3.0555555555555555E-2</v>
      </c>
      <c r="G175">
        <v>0.73929999999999996</v>
      </c>
      <c r="H175" s="2">
        <v>41492</v>
      </c>
      <c r="I175" s="2">
        <v>41492</v>
      </c>
      <c r="J175" s="1">
        <v>0.79375000000000007</v>
      </c>
      <c r="K175" s="1">
        <v>0.82430555555555562</v>
      </c>
      <c r="L175">
        <v>1</v>
      </c>
      <c r="M175">
        <v>34</v>
      </c>
      <c r="N175">
        <v>24.93</v>
      </c>
    </row>
    <row r="176" spans="1:14" x14ac:dyDescent="0.25">
      <c r="A176" t="s">
        <v>14</v>
      </c>
      <c r="B176" t="s">
        <v>15</v>
      </c>
      <c r="C176" t="s">
        <v>34</v>
      </c>
      <c r="D176" t="s">
        <v>37</v>
      </c>
      <c r="F176" s="1">
        <v>0</v>
      </c>
      <c r="G176">
        <v>5.0000000000000001E-4</v>
      </c>
      <c r="H176" s="2">
        <v>41492</v>
      </c>
      <c r="I176" s="2">
        <v>41492</v>
      </c>
      <c r="J176" s="1">
        <v>0.62430555555555556</v>
      </c>
      <c r="K176" s="1">
        <v>0.62430555555555556</v>
      </c>
      <c r="L176">
        <v>1</v>
      </c>
      <c r="M176">
        <v>34</v>
      </c>
      <c r="N176">
        <v>0</v>
      </c>
    </row>
    <row r="177" spans="1:14" x14ac:dyDescent="0.25">
      <c r="A177" t="s">
        <v>14</v>
      </c>
      <c r="B177" t="s">
        <v>15</v>
      </c>
      <c r="C177" t="s">
        <v>47</v>
      </c>
      <c r="D177" t="s">
        <v>60</v>
      </c>
      <c r="F177" s="1">
        <v>4.1666666666666664E-2</v>
      </c>
      <c r="G177">
        <v>1</v>
      </c>
      <c r="H177" s="2">
        <v>41492</v>
      </c>
      <c r="I177" s="2">
        <v>41492</v>
      </c>
      <c r="J177" s="1">
        <v>0.20833333333333334</v>
      </c>
      <c r="K177" s="1">
        <v>0.25</v>
      </c>
      <c r="L177">
        <v>1</v>
      </c>
      <c r="M177">
        <v>34</v>
      </c>
      <c r="N177">
        <v>34</v>
      </c>
    </row>
    <row r="178" spans="1:14" x14ac:dyDescent="0.25">
      <c r="A178" t="s">
        <v>14</v>
      </c>
      <c r="B178" t="s">
        <v>66</v>
      </c>
      <c r="C178" t="s">
        <v>69</v>
      </c>
      <c r="D178" t="s">
        <v>37</v>
      </c>
      <c r="F178" s="1">
        <v>0</v>
      </c>
      <c r="G178">
        <v>5.0000000000000001E-4</v>
      </c>
      <c r="H178" s="2">
        <v>41486</v>
      </c>
      <c r="I178" s="2">
        <v>41486</v>
      </c>
      <c r="J178" s="1">
        <v>0.57013888888888886</v>
      </c>
      <c r="K178" s="1">
        <v>0.57013888888888886</v>
      </c>
      <c r="L178">
        <v>1</v>
      </c>
      <c r="M178">
        <v>34</v>
      </c>
      <c r="N178">
        <v>0</v>
      </c>
    </row>
    <row r="179" spans="1:14" x14ac:dyDescent="0.25">
      <c r="A179" t="s">
        <v>14</v>
      </c>
      <c r="B179" t="s">
        <v>66</v>
      </c>
      <c r="C179" t="s">
        <v>69</v>
      </c>
      <c r="D179" t="s">
        <v>37</v>
      </c>
      <c r="F179" s="3">
        <v>27.568055555555556</v>
      </c>
      <c r="G179">
        <v>661.63869999999997</v>
      </c>
      <c r="H179" s="2">
        <v>41459</v>
      </c>
      <c r="I179" s="2">
        <v>41486</v>
      </c>
      <c r="J179" s="1">
        <v>2.0833333333333333E-3</v>
      </c>
      <c r="K179" s="1">
        <v>0.57013888888888886</v>
      </c>
      <c r="L179">
        <v>1</v>
      </c>
      <c r="M179">
        <v>34</v>
      </c>
      <c r="N179">
        <v>22495.53</v>
      </c>
    </row>
    <row r="180" spans="1:14" x14ac:dyDescent="0.25">
      <c r="A180" t="s">
        <v>14</v>
      </c>
      <c r="B180" t="s">
        <v>66</v>
      </c>
      <c r="C180" t="s">
        <v>69</v>
      </c>
      <c r="D180" t="s">
        <v>37</v>
      </c>
      <c r="F180" s="1">
        <v>4.1666666666666664E-2</v>
      </c>
      <c r="G180">
        <v>1</v>
      </c>
      <c r="H180" s="2">
        <v>41456</v>
      </c>
      <c r="I180" s="2">
        <v>41456</v>
      </c>
      <c r="J180" s="1">
        <v>0.4513888888888889</v>
      </c>
      <c r="K180" s="1">
        <v>0.49305555555555558</v>
      </c>
      <c r="L180">
        <v>1</v>
      </c>
      <c r="M180">
        <v>34</v>
      </c>
      <c r="N180">
        <v>34</v>
      </c>
    </row>
    <row r="181" spans="1:14" x14ac:dyDescent="0.25">
      <c r="A181" t="s">
        <v>14</v>
      </c>
      <c r="B181" t="s">
        <v>52</v>
      </c>
      <c r="C181" t="s">
        <v>91</v>
      </c>
      <c r="D181" t="s">
        <v>92</v>
      </c>
      <c r="F181" s="1">
        <v>0.10416666666666667</v>
      </c>
      <c r="G181">
        <v>2.5</v>
      </c>
      <c r="H181" s="2">
        <v>41455</v>
      </c>
      <c r="I181" s="2">
        <v>41455</v>
      </c>
      <c r="J181" s="1">
        <v>0.33333333333333331</v>
      </c>
      <c r="K181" s="1">
        <v>0.4375</v>
      </c>
      <c r="L181">
        <v>1</v>
      </c>
      <c r="M181">
        <v>34</v>
      </c>
      <c r="N181">
        <v>85</v>
      </c>
    </row>
    <row r="182" spans="1:14" x14ac:dyDescent="0.25">
      <c r="A182" t="s">
        <v>14</v>
      </c>
      <c r="B182" t="s">
        <v>52</v>
      </c>
      <c r="C182" t="s">
        <v>91</v>
      </c>
      <c r="D182" t="s">
        <v>92</v>
      </c>
      <c r="F182" s="1">
        <v>4.1666666666666664E-2</v>
      </c>
      <c r="G182">
        <v>1</v>
      </c>
      <c r="H182" s="2">
        <v>41415</v>
      </c>
      <c r="I182" s="2">
        <v>41415</v>
      </c>
      <c r="J182" s="1">
        <v>0.16666666666666666</v>
      </c>
      <c r="K182" s="1">
        <v>0.20833333333333334</v>
      </c>
      <c r="L182">
        <v>1</v>
      </c>
      <c r="M182">
        <v>34</v>
      </c>
      <c r="N182">
        <v>34</v>
      </c>
    </row>
    <row r="183" spans="1:14" x14ac:dyDescent="0.25">
      <c r="A183" t="s">
        <v>14</v>
      </c>
      <c r="B183" t="s">
        <v>52</v>
      </c>
      <c r="C183" t="s">
        <v>91</v>
      </c>
      <c r="D183" t="s">
        <v>92</v>
      </c>
      <c r="F183" s="1">
        <v>4.1666666666666664E-2</v>
      </c>
      <c r="G183">
        <v>1</v>
      </c>
      <c r="H183" s="2">
        <v>41401</v>
      </c>
      <c r="I183" s="2">
        <v>41401</v>
      </c>
      <c r="J183" s="1">
        <v>0.16666666666666666</v>
      </c>
      <c r="K183" s="1">
        <v>0.20833333333333334</v>
      </c>
      <c r="L183">
        <v>1</v>
      </c>
      <c r="M183">
        <v>34</v>
      </c>
      <c r="N183">
        <v>34</v>
      </c>
    </row>
    <row r="184" spans="1:14" x14ac:dyDescent="0.25">
      <c r="A184" t="s">
        <v>14</v>
      </c>
      <c r="B184" t="s">
        <v>52</v>
      </c>
      <c r="C184" t="s">
        <v>91</v>
      </c>
      <c r="D184" t="s">
        <v>92</v>
      </c>
      <c r="F184" s="1">
        <v>4.1666666666666664E-2</v>
      </c>
      <c r="G184">
        <v>1</v>
      </c>
      <c r="H184" s="2">
        <v>41393</v>
      </c>
      <c r="I184" s="2">
        <v>41393</v>
      </c>
      <c r="J184" s="1">
        <v>0.125</v>
      </c>
      <c r="K184" s="1">
        <v>0.16666666666666666</v>
      </c>
      <c r="L184">
        <v>1</v>
      </c>
      <c r="M184">
        <v>34</v>
      </c>
      <c r="N184">
        <v>34</v>
      </c>
    </row>
    <row r="185" spans="1:14" x14ac:dyDescent="0.25">
      <c r="A185" t="s">
        <v>14</v>
      </c>
      <c r="B185" t="s">
        <v>15</v>
      </c>
      <c r="C185" t="s">
        <v>47</v>
      </c>
      <c r="D185" t="s">
        <v>60</v>
      </c>
      <c r="F185" s="1">
        <v>0.125</v>
      </c>
      <c r="G185">
        <v>3</v>
      </c>
      <c r="H185" s="2">
        <v>41391</v>
      </c>
      <c r="I185" s="2">
        <v>41391</v>
      </c>
      <c r="L185">
        <v>1</v>
      </c>
      <c r="M185">
        <v>34</v>
      </c>
      <c r="N185">
        <v>102</v>
      </c>
    </row>
    <row r="186" spans="1:14" x14ac:dyDescent="0.25">
      <c r="A186" t="s">
        <v>14</v>
      </c>
      <c r="B186" t="s">
        <v>32</v>
      </c>
      <c r="C186" t="s">
        <v>93</v>
      </c>
      <c r="D186" t="s">
        <v>20</v>
      </c>
      <c r="F186" s="1">
        <v>0.10416666666666667</v>
      </c>
      <c r="G186">
        <v>2.5</v>
      </c>
      <c r="H186" s="2">
        <v>41390</v>
      </c>
      <c r="I186" s="2">
        <v>41390</v>
      </c>
      <c r="J186" s="1">
        <v>0.33333333333333331</v>
      </c>
      <c r="K186" s="1">
        <v>0.4375</v>
      </c>
      <c r="L186">
        <v>1</v>
      </c>
      <c r="M186">
        <v>34</v>
      </c>
      <c r="N186">
        <v>85</v>
      </c>
    </row>
    <row r="187" spans="1:14" x14ac:dyDescent="0.25">
      <c r="A187" t="s">
        <v>14</v>
      </c>
      <c r="B187" t="s">
        <v>94</v>
      </c>
      <c r="C187" t="s">
        <v>95</v>
      </c>
      <c r="D187" t="s">
        <v>26</v>
      </c>
      <c r="E187" t="s">
        <v>96</v>
      </c>
      <c r="F187" s="1">
        <v>0.125</v>
      </c>
      <c r="G187">
        <v>3</v>
      </c>
      <c r="H187" s="2">
        <v>41388</v>
      </c>
      <c r="I187" s="2">
        <v>41388</v>
      </c>
      <c r="L187">
        <v>1</v>
      </c>
      <c r="M187">
        <v>34</v>
      </c>
      <c r="N187">
        <v>102</v>
      </c>
    </row>
    <row r="188" spans="1:14" x14ac:dyDescent="0.25">
      <c r="A188" t="s">
        <v>14</v>
      </c>
      <c r="B188" t="s">
        <v>15</v>
      </c>
      <c r="C188" t="s">
        <v>47</v>
      </c>
      <c r="D188" t="s">
        <v>97</v>
      </c>
      <c r="F188" s="1">
        <v>0.1875</v>
      </c>
      <c r="G188">
        <v>4.5</v>
      </c>
      <c r="H188" s="2">
        <v>41387</v>
      </c>
      <c r="I188" s="2">
        <v>41387</v>
      </c>
      <c r="J188" s="1">
        <v>0.33333333333333331</v>
      </c>
      <c r="K188" s="1">
        <v>0.52083333333333337</v>
      </c>
      <c r="L188">
        <v>1</v>
      </c>
      <c r="M188">
        <v>34</v>
      </c>
      <c r="N188">
        <v>153</v>
      </c>
    </row>
    <row r="189" spans="1:14" x14ac:dyDescent="0.25">
      <c r="A189" t="s">
        <v>14</v>
      </c>
      <c r="B189" t="s">
        <v>52</v>
      </c>
      <c r="C189" t="s">
        <v>91</v>
      </c>
      <c r="D189" t="s">
        <v>92</v>
      </c>
      <c r="F189" s="1">
        <v>6.25E-2</v>
      </c>
      <c r="G189">
        <v>1.5</v>
      </c>
      <c r="H189" s="2">
        <v>41386</v>
      </c>
      <c r="I189" s="2">
        <v>41386</v>
      </c>
      <c r="J189" s="1">
        <v>0.33333333333333331</v>
      </c>
      <c r="K189" s="1">
        <v>0.39583333333333331</v>
      </c>
      <c r="L189">
        <v>1</v>
      </c>
      <c r="M189">
        <v>34</v>
      </c>
      <c r="N189">
        <v>51</v>
      </c>
    </row>
    <row r="190" spans="1:14" x14ac:dyDescent="0.25">
      <c r="A190" t="s">
        <v>14</v>
      </c>
      <c r="B190" t="s">
        <v>24</v>
      </c>
      <c r="C190" t="s">
        <v>25</v>
      </c>
      <c r="D190" t="s">
        <v>68</v>
      </c>
      <c r="F190" s="1">
        <v>0.16666666666666666</v>
      </c>
      <c r="G190">
        <v>4</v>
      </c>
      <c r="H190" s="2">
        <v>41376</v>
      </c>
      <c r="I190" s="2">
        <v>41376</v>
      </c>
      <c r="L190">
        <v>1</v>
      </c>
      <c r="M190">
        <v>34</v>
      </c>
      <c r="N190">
        <v>136</v>
      </c>
    </row>
    <row r="191" spans="1:14" x14ac:dyDescent="0.25">
      <c r="A191" t="s">
        <v>14</v>
      </c>
      <c r="B191" t="s">
        <v>15</v>
      </c>
      <c r="C191" t="s">
        <v>47</v>
      </c>
      <c r="D191" t="s">
        <v>20</v>
      </c>
      <c r="F191" s="1">
        <v>0.16666666666666666</v>
      </c>
      <c r="G191">
        <v>4</v>
      </c>
      <c r="H191" s="2">
        <v>41376</v>
      </c>
      <c r="I191" s="2">
        <v>41376</v>
      </c>
      <c r="L191">
        <v>1</v>
      </c>
      <c r="M191">
        <v>34</v>
      </c>
      <c r="N191">
        <v>136</v>
      </c>
    </row>
    <row r="192" spans="1:14" x14ac:dyDescent="0.25">
      <c r="A192" t="s">
        <v>14</v>
      </c>
      <c r="B192" t="s">
        <v>24</v>
      </c>
      <c r="C192" t="s">
        <v>25</v>
      </c>
      <c r="D192" t="s">
        <v>50</v>
      </c>
      <c r="F192" s="1">
        <v>0.20833333333333334</v>
      </c>
      <c r="G192">
        <v>5</v>
      </c>
      <c r="H192" s="2">
        <v>41375</v>
      </c>
      <c r="I192" s="2">
        <v>41375</v>
      </c>
      <c r="L192">
        <v>0</v>
      </c>
      <c r="M192" t="s">
        <v>23</v>
      </c>
      <c r="N192" t="s">
        <v>23</v>
      </c>
    </row>
    <row r="193" spans="1:14" x14ac:dyDescent="0.25">
      <c r="A193" t="s">
        <v>14</v>
      </c>
      <c r="B193" t="s">
        <v>24</v>
      </c>
      <c r="C193" t="s">
        <v>25</v>
      </c>
      <c r="D193" t="s">
        <v>50</v>
      </c>
      <c r="F193" s="1">
        <v>8.3333333333333329E-2</v>
      </c>
      <c r="G193">
        <v>2</v>
      </c>
      <c r="H193" s="2">
        <v>41374</v>
      </c>
      <c r="I193" s="2">
        <v>41374</v>
      </c>
      <c r="L193">
        <v>0</v>
      </c>
      <c r="M193" t="s">
        <v>23</v>
      </c>
      <c r="N193" t="s">
        <v>23</v>
      </c>
    </row>
    <row r="194" spans="1:14" x14ac:dyDescent="0.25">
      <c r="A194" t="s">
        <v>14</v>
      </c>
      <c r="B194" t="s">
        <v>24</v>
      </c>
      <c r="C194" t="s">
        <v>25</v>
      </c>
      <c r="D194" t="s">
        <v>50</v>
      </c>
      <c r="F194" s="1">
        <v>0.125</v>
      </c>
      <c r="G194">
        <v>3</v>
      </c>
      <c r="H194" s="2">
        <v>41372</v>
      </c>
      <c r="I194" s="2">
        <v>41372</v>
      </c>
      <c r="L194">
        <v>0</v>
      </c>
      <c r="M194" t="s">
        <v>23</v>
      </c>
      <c r="N194" t="s">
        <v>23</v>
      </c>
    </row>
    <row r="195" spans="1:14" x14ac:dyDescent="0.25">
      <c r="A195" t="s">
        <v>14</v>
      </c>
      <c r="B195" t="s">
        <v>15</v>
      </c>
      <c r="C195" t="s">
        <v>47</v>
      </c>
      <c r="D195" t="s">
        <v>20</v>
      </c>
      <c r="F195" s="1">
        <v>0.16666666666666666</v>
      </c>
      <c r="G195">
        <v>4</v>
      </c>
      <c r="H195" s="2">
        <v>41364</v>
      </c>
      <c r="I195" s="2">
        <v>41364</v>
      </c>
      <c r="L195">
        <v>1</v>
      </c>
      <c r="M195">
        <v>34</v>
      </c>
      <c r="N195">
        <v>136</v>
      </c>
    </row>
    <row r="196" spans="1:14" x14ac:dyDescent="0.25">
      <c r="A196" t="s">
        <v>14</v>
      </c>
      <c r="B196" t="s">
        <v>32</v>
      </c>
      <c r="C196" t="s">
        <v>93</v>
      </c>
      <c r="D196" t="s">
        <v>35</v>
      </c>
      <c r="F196" s="1">
        <v>0.125</v>
      </c>
      <c r="G196">
        <v>3</v>
      </c>
      <c r="H196" s="2">
        <v>41297</v>
      </c>
      <c r="I196" s="2">
        <v>41297</v>
      </c>
      <c r="J196" s="1">
        <v>0.5</v>
      </c>
      <c r="K196" s="1">
        <v>0.625</v>
      </c>
      <c r="L196">
        <v>1</v>
      </c>
      <c r="M196">
        <v>34</v>
      </c>
      <c r="N196">
        <v>102</v>
      </c>
    </row>
    <row r="197" spans="1:14" x14ac:dyDescent="0.25">
      <c r="A197" t="s">
        <v>14</v>
      </c>
      <c r="B197" t="s">
        <v>32</v>
      </c>
      <c r="C197" t="s">
        <v>33</v>
      </c>
      <c r="D197" t="s">
        <v>35</v>
      </c>
      <c r="F197" s="1">
        <v>4.1666666666666664E-2</v>
      </c>
      <c r="G197">
        <v>1</v>
      </c>
      <c r="H197" s="2">
        <v>41297</v>
      </c>
      <c r="I197" s="2">
        <v>41297</v>
      </c>
      <c r="L197">
        <v>1</v>
      </c>
      <c r="M197">
        <v>34</v>
      </c>
      <c r="N197">
        <v>34</v>
      </c>
    </row>
    <row r="198" spans="1:14" x14ac:dyDescent="0.25">
      <c r="A198" t="s">
        <v>14</v>
      </c>
      <c r="B198" t="s">
        <v>32</v>
      </c>
      <c r="C198" t="s">
        <v>98</v>
      </c>
      <c r="D198" t="s">
        <v>35</v>
      </c>
      <c r="F198" s="1">
        <v>4.1666666666666664E-2</v>
      </c>
      <c r="G198">
        <v>1</v>
      </c>
      <c r="H198" s="2">
        <v>41296</v>
      </c>
      <c r="I198" s="2">
        <v>41297</v>
      </c>
      <c r="J198" s="1">
        <v>0.9590277777777777</v>
      </c>
      <c r="K198" s="1">
        <v>6.9444444444444447E-4</v>
      </c>
      <c r="L198">
        <v>1</v>
      </c>
      <c r="M198">
        <v>34</v>
      </c>
      <c r="N198">
        <v>34</v>
      </c>
    </row>
    <row r="199" spans="1:14" x14ac:dyDescent="0.25">
      <c r="A199" t="s">
        <v>45</v>
      </c>
      <c r="B199" t="s">
        <v>15</v>
      </c>
      <c r="C199" t="s">
        <v>16</v>
      </c>
      <c r="D199" t="s">
        <v>31</v>
      </c>
      <c r="F199" s="1">
        <v>4.2361111111111106E-2</v>
      </c>
      <c r="G199">
        <v>1.0166999999999999</v>
      </c>
      <c r="H199" s="2">
        <v>41292</v>
      </c>
      <c r="I199" s="2">
        <v>41292</v>
      </c>
      <c r="J199" s="1">
        <v>0.47291666666666665</v>
      </c>
      <c r="K199" s="1">
        <v>0.51527777777777783</v>
      </c>
      <c r="L199">
        <v>1</v>
      </c>
      <c r="M199">
        <v>34</v>
      </c>
      <c r="N199">
        <v>34.57</v>
      </c>
    </row>
    <row r="200" spans="1:14" x14ac:dyDescent="0.25">
      <c r="A200" t="s">
        <v>14</v>
      </c>
      <c r="B200" t="s">
        <v>32</v>
      </c>
      <c r="C200" t="s">
        <v>93</v>
      </c>
      <c r="D200" t="s">
        <v>26</v>
      </c>
      <c r="F200" s="1">
        <v>2.7777777777777779E-3</v>
      </c>
      <c r="G200">
        <v>7.9200000000000007E-2</v>
      </c>
      <c r="H200" s="2">
        <v>41292</v>
      </c>
      <c r="I200" s="2">
        <v>41292</v>
      </c>
      <c r="J200" s="1">
        <v>0.46458333333333335</v>
      </c>
      <c r="K200" s="1">
        <v>0.46736111111111112</v>
      </c>
      <c r="L200">
        <v>1</v>
      </c>
      <c r="M200">
        <v>34</v>
      </c>
      <c r="N200">
        <v>2.27</v>
      </c>
    </row>
    <row r="201" spans="1:14" x14ac:dyDescent="0.25">
      <c r="A201" t="s">
        <v>45</v>
      </c>
      <c r="B201" t="s">
        <v>15</v>
      </c>
      <c r="C201" t="s">
        <v>16</v>
      </c>
      <c r="D201" t="s">
        <v>31</v>
      </c>
      <c r="F201" s="1">
        <v>4.1666666666666664E-2</v>
      </c>
      <c r="G201">
        <v>1</v>
      </c>
      <c r="H201" s="2">
        <v>41292</v>
      </c>
      <c r="I201" s="2">
        <v>41292</v>
      </c>
      <c r="J201" s="1">
        <v>0.43055555555555558</v>
      </c>
      <c r="K201" s="1">
        <v>0.47222222222222227</v>
      </c>
      <c r="L201">
        <v>0</v>
      </c>
      <c r="M201" t="s">
        <v>23</v>
      </c>
      <c r="N201" t="s">
        <v>23</v>
      </c>
    </row>
    <row r="202" spans="1:14" x14ac:dyDescent="0.25">
      <c r="A202" t="s">
        <v>14</v>
      </c>
      <c r="B202" t="s">
        <v>32</v>
      </c>
      <c r="C202" t="s">
        <v>93</v>
      </c>
      <c r="D202" t="s">
        <v>26</v>
      </c>
      <c r="F202" s="1">
        <v>8.3333333333333329E-2</v>
      </c>
      <c r="G202">
        <v>2</v>
      </c>
      <c r="H202" s="2">
        <v>41290</v>
      </c>
      <c r="I202" s="2">
        <v>41290</v>
      </c>
      <c r="J202" s="1">
        <v>0.20833333333333334</v>
      </c>
      <c r="K202" s="1">
        <v>0.29166666666666669</v>
      </c>
      <c r="L202">
        <v>1</v>
      </c>
      <c r="M202">
        <v>34</v>
      </c>
      <c r="N202">
        <v>68</v>
      </c>
    </row>
    <row r="203" spans="1:14" x14ac:dyDescent="0.25">
      <c r="A203" t="s">
        <v>14</v>
      </c>
      <c r="B203" t="s">
        <v>32</v>
      </c>
      <c r="C203" t="s">
        <v>93</v>
      </c>
      <c r="D203" t="s">
        <v>26</v>
      </c>
      <c r="F203" s="1">
        <v>8.3333333333333329E-2</v>
      </c>
      <c r="G203">
        <v>2</v>
      </c>
      <c r="H203" s="2">
        <v>41290</v>
      </c>
      <c r="I203" s="2">
        <v>41290</v>
      </c>
      <c r="J203" s="1">
        <v>0.125</v>
      </c>
      <c r="K203" s="1">
        <v>0.20833333333333334</v>
      </c>
      <c r="L203">
        <v>1</v>
      </c>
      <c r="M203">
        <v>34</v>
      </c>
      <c r="N203">
        <v>68</v>
      </c>
    </row>
    <row r="204" spans="1:14" x14ac:dyDescent="0.25">
      <c r="A204" t="s">
        <v>14</v>
      </c>
      <c r="B204" t="s">
        <v>32</v>
      </c>
      <c r="C204" t="s">
        <v>33</v>
      </c>
      <c r="D204" t="s">
        <v>26</v>
      </c>
      <c r="F204" s="1">
        <v>0.19791666666666666</v>
      </c>
      <c r="G204">
        <v>4.75</v>
      </c>
      <c r="H204" s="2">
        <v>41289</v>
      </c>
      <c r="I204" s="2">
        <v>41289</v>
      </c>
      <c r="J204" s="1">
        <v>0.33333333333333331</v>
      </c>
      <c r="K204" s="1">
        <v>0.53125</v>
      </c>
      <c r="L204">
        <v>1</v>
      </c>
      <c r="M204">
        <v>34</v>
      </c>
      <c r="N204">
        <v>161.5</v>
      </c>
    </row>
    <row r="205" spans="1:14" x14ac:dyDescent="0.25">
      <c r="A205" t="s">
        <v>14</v>
      </c>
      <c r="B205" t="s">
        <v>32</v>
      </c>
      <c r="C205" t="s">
        <v>33</v>
      </c>
      <c r="D205" t="s">
        <v>35</v>
      </c>
      <c r="F205" s="1">
        <v>0.125</v>
      </c>
      <c r="G205">
        <v>3</v>
      </c>
      <c r="H205" s="2">
        <v>41288</v>
      </c>
      <c r="I205" s="2">
        <v>41288</v>
      </c>
      <c r="L205">
        <v>1</v>
      </c>
      <c r="M205">
        <v>34</v>
      </c>
      <c r="N205">
        <v>102</v>
      </c>
    </row>
    <row r="206" spans="1:14" x14ac:dyDescent="0.25">
      <c r="A206" t="s">
        <v>14</v>
      </c>
      <c r="B206" t="s">
        <v>52</v>
      </c>
      <c r="C206" t="s">
        <v>53</v>
      </c>
      <c r="D206" t="s">
        <v>35</v>
      </c>
      <c r="F206" s="1">
        <v>0.20833333333333334</v>
      </c>
      <c r="G206">
        <v>5</v>
      </c>
      <c r="H206" s="2">
        <v>41284</v>
      </c>
      <c r="I206" s="2">
        <v>41284</v>
      </c>
      <c r="J206" s="1">
        <v>0.29166666666666669</v>
      </c>
      <c r="K206" s="1">
        <v>0.5</v>
      </c>
      <c r="L206">
        <v>1</v>
      </c>
      <c r="M206">
        <v>34</v>
      </c>
      <c r="N206">
        <v>170</v>
      </c>
    </row>
    <row r="207" spans="1:14" x14ac:dyDescent="0.25">
      <c r="A207" t="s">
        <v>14</v>
      </c>
      <c r="B207" t="s">
        <v>52</v>
      </c>
      <c r="C207" t="s">
        <v>53</v>
      </c>
      <c r="D207" t="s">
        <v>35</v>
      </c>
      <c r="F207" s="1">
        <v>0.16666666666666666</v>
      </c>
      <c r="G207">
        <v>4</v>
      </c>
      <c r="H207" s="2">
        <v>41278</v>
      </c>
      <c r="I207" s="2">
        <v>41278</v>
      </c>
      <c r="L207">
        <v>1</v>
      </c>
      <c r="M207">
        <v>34</v>
      </c>
      <c r="N207">
        <v>136</v>
      </c>
    </row>
    <row r="208" spans="1:14" x14ac:dyDescent="0.25">
      <c r="A208" t="s">
        <v>14</v>
      </c>
      <c r="B208" t="s">
        <v>32</v>
      </c>
      <c r="C208" t="s">
        <v>33</v>
      </c>
      <c r="D208" t="s">
        <v>37</v>
      </c>
      <c r="F208" s="1">
        <v>0.16666666666666666</v>
      </c>
      <c r="G208">
        <v>4</v>
      </c>
      <c r="H208" s="2">
        <v>41275</v>
      </c>
      <c r="I208" s="2">
        <v>41275</v>
      </c>
      <c r="L208">
        <v>0</v>
      </c>
      <c r="M208" t="s">
        <v>23</v>
      </c>
      <c r="N208" t="s">
        <v>23</v>
      </c>
    </row>
    <row r="209" spans="1:14" x14ac:dyDescent="0.25">
      <c r="A209" t="s">
        <v>14</v>
      </c>
      <c r="B209" t="s">
        <v>99</v>
      </c>
      <c r="C209" t="s">
        <v>100</v>
      </c>
      <c r="D209" t="s">
        <v>35</v>
      </c>
      <c r="F209" s="1">
        <v>1.3888888888888889E-3</v>
      </c>
      <c r="G209">
        <v>3.3300000000000003E-2</v>
      </c>
      <c r="H209" s="2">
        <v>41262</v>
      </c>
      <c r="I209" s="2">
        <v>41262</v>
      </c>
      <c r="J209" s="1">
        <v>0.67569444444444438</v>
      </c>
      <c r="K209" s="1">
        <v>0.67708333333333337</v>
      </c>
      <c r="L209">
        <v>1</v>
      </c>
      <c r="M209">
        <v>34</v>
      </c>
      <c r="N209">
        <v>1.1299999999999999</v>
      </c>
    </row>
    <row r="210" spans="1:14" x14ac:dyDescent="0.25">
      <c r="A210" t="s">
        <v>14</v>
      </c>
      <c r="B210" t="s">
        <v>99</v>
      </c>
      <c r="C210" t="s">
        <v>100</v>
      </c>
      <c r="D210" t="s">
        <v>35</v>
      </c>
      <c r="E210" t="s">
        <v>101</v>
      </c>
      <c r="F210" s="1">
        <v>8.3333333333333329E-2</v>
      </c>
      <c r="G210">
        <v>2</v>
      </c>
      <c r="H210" s="2">
        <v>41262</v>
      </c>
      <c r="I210" s="2">
        <v>41262</v>
      </c>
      <c r="J210" s="1">
        <v>0.58333333333333337</v>
      </c>
      <c r="K210" s="1">
        <v>0.66666666666666663</v>
      </c>
      <c r="L210">
        <v>1</v>
      </c>
      <c r="M210">
        <v>34</v>
      </c>
      <c r="N210">
        <v>68</v>
      </c>
    </row>
    <row r="211" spans="1:14" x14ac:dyDescent="0.25">
      <c r="A211" t="s">
        <v>14</v>
      </c>
      <c r="B211" t="s">
        <v>99</v>
      </c>
      <c r="C211" t="s">
        <v>100</v>
      </c>
      <c r="D211" t="s">
        <v>35</v>
      </c>
      <c r="F211" s="1">
        <v>0.15625</v>
      </c>
      <c r="G211">
        <v>3.75</v>
      </c>
      <c r="H211" s="2">
        <v>41262</v>
      </c>
      <c r="I211" s="2">
        <v>41262</v>
      </c>
      <c r="L211">
        <v>1</v>
      </c>
      <c r="M211">
        <v>34</v>
      </c>
      <c r="N211">
        <v>127.5</v>
      </c>
    </row>
    <row r="212" spans="1:14" x14ac:dyDescent="0.25">
      <c r="A212" t="s">
        <v>14</v>
      </c>
      <c r="B212" t="s">
        <v>102</v>
      </c>
      <c r="C212" t="s">
        <v>34</v>
      </c>
      <c r="D212" t="s">
        <v>20</v>
      </c>
      <c r="F212" s="1">
        <v>0.125</v>
      </c>
      <c r="G212">
        <v>3</v>
      </c>
      <c r="H212" s="2">
        <v>41257</v>
      </c>
      <c r="I212" s="2">
        <v>41257</v>
      </c>
      <c r="L212">
        <v>1</v>
      </c>
      <c r="M212">
        <v>34</v>
      </c>
      <c r="N212">
        <v>102</v>
      </c>
    </row>
    <row r="213" spans="1:14" x14ac:dyDescent="0.25">
      <c r="A213" t="s">
        <v>45</v>
      </c>
      <c r="B213" t="s">
        <v>52</v>
      </c>
      <c r="C213" t="s">
        <v>53</v>
      </c>
      <c r="D213" t="s">
        <v>103</v>
      </c>
      <c r="F213" s="1">
        <v>1.6666666666666666E-2</v>
      </c>
      <c r="G213">
        <v>0.41560000000000002</v>
      </c>
      <c r="H213" s="2">
        <v>41253</v>
      </c>
      <c r="I213" s="2">
        <v>41253</v>
      </c>
      <c r="J213" s="1">
        <v>0.71527777777777779</v>
      </c>
      <c r="K213" s="1">
        <v>0.73263888888888884</v>
      </c>
      <c r="L213">
        <v>0</v>
      </c>
      <c r="M213" t="s">
        <v>23</v>
      </c>
      <c r="N213" t="s">
        <v>23</v>
      </c>
    </row>
    <row r="214" spans="1:14" x14ac:dyDescent="0.25">
      <c r="A214" t="s">
        <v>45</v>
      </c>
      <c r="B214" t="s">
        <v>52</v>
      </c>
      <c r="C214" t="s">
        <v>53</v>
      </c>
      <c r="D214" t="s">
        <v>20</v>
      </c>
      <c r="F214" s="1">
        <v>0</v>
      </c>
      <c r="G214">
        <v>1.1000000000000001E-3</v>
      </c>
      <c r="H214" s="2">
        <v>41253</v>
      </c>
      <c r="I214" s="2">
        <v>41253</v>
      </c>
      <c r="J214" s="1">
        <v>0.69236111111111109</v>
      </c>
      <c r="K214" s="1">
        <v>0.69236111111111109</v>
      </c>
      <c r="L214">
        <v>1</v>
      </c>
      <c r="M214">
        <v>34</v>
      </c>
      <c r="N214">
        <v>0</v>
      </c>
    </row>
    <row r="215" spans="1:14" x14ac:dyDescent="0.25">
      <c r="A215" t="s">
        <v>45</v>
      </c>
      <c r="B215" t="s">
        <v>38</v>
      </c>
      <c r="C215" t="s">
        <v>39</v>
      </c>
      <c r="D215" t="s">
        <v>50</v>
      </c>
      <c r="F215" s="1">
        <v>0.10625</v>
      </c>
      <c r="G215">
        <v>2.5583</v>
      </c>
      <c r="H215" s="2">
        <v>41253</v>
      </c>
      <c r="I215" s="2">
        <v>41253</v>
      </c>
      <c r="J215" s="1">
        <v>0.60902777777777783</v>
      </c>
      <c r="K215" s="1">
        <v>0.71527777777777779</v>
      </c>
      <c r="L215">
        <v>1</v>
      </c>
      <c r="M215">
        <v>34</v>
      </c>
      <c r="N215">
        <v>86.7</v>
      </c>
    </row>
    <row r="216" spans="1:14" x14ac:dyDescent="0.25">
      <c r="A216" t="s">
        <v>14</v>
      </c>
      <c r="B216" t="s">
        <v>102</v>
      </c>
      <c r="C216" t="s">
        <v>34</v>
      </c>
      <c r="D216" t="s">
        <v>20</v>
      </c>
      <c r="F216" s="1">
        <v>8.3333333333333329E-2</v>
      </c>
      <c r="G216">
        <v>2</v>
      </c>
      <c r="H216" s="2">
        <v>41253</v>
      </c>
      <c r="I216" s="2">
        <v>41253</v>
      </c>
      <c r="J216" s="1">
        <v>0.54166666666666663</v>
      </c>
      <c r="K216" s="1">
        <v>0.625</v>
      </c>
      <c r="L216">
        <v>1</v>
      </c>
      <c r="M216">
        <v>34</v>
      </c>
      <c r="N216">
        <v>68</v>
      </c>
    </row>
    <row r="217" spans="1:14" x14ac:dyDescent="0.25">
      <c r="A217" t="s">
        <v>45</v>
      </c>
      <c r="B217" t="s">
        <v>104</v>
      </c>
      <c r="C217" t="s">
        <v>105</v>
      </c>
      <c r="D217" t="s">
        <v>106</v>
      </c>
      <c r="F217" s="1">
        <v>4.1666666666666664E-2</v>
      </c>
      <c r="G217">
        <v>1</v>
      </c>
      <c r="H217" s="2">
        <v>41252</v>
      </c>
      <c r="I217" s="2">
        <v>41252</v>
      </c>
      <c r="J217" s="1">
        <v>0.68819444444444444</v>
      </c>
      <c r="K217" s="1">
        <v>0.72986111111111107</v>
      </c>
      <c r="L217">
        <v>1</v>
      </c>
      <c r="M217">
        <v>34</v>
      </c>
      <c r="N217">
        <v>34</v>
      </c>
    </row>
    <row r="218" spans="1:14" x14ac:dyDescent="0.25">
      <c r="A218" t="s">
        <v>14</v>
      </c>
      <c r="B218" t="s">
        <v>107</v>
      </c>
      <c r="C218" t="s">
        <v>108</v>
      </c>
      <c r="D218" t="s">
        <v>20</v>
      </c>
      <c r="F218" s="1">
        <v>2.9861111111111113E-2</v>
      </c>
      <c r="G218">
        <v>0.7167</v>
      </c>
      <c r="H218" s="2">
        <v>41250</v>
      </c>
      <c r="I218" s="2">
        <v>41250</v>
      </c>
      <c r="J218" s="1">
        <v>0.65138888888888891</v>
      </c>
      <c r="K218" s="1">
        <v>0.68125000000000002</v>
      </c>
      <c r="L218">
        <v>1</v>
      </c>
      <c r="M218">
        <v>34</v>
      </c>
      <c r="N218">
        <v>24.37</v>
      </c>
    </row>
    <row r="219" spans="1:14" x14ac:dyDescent="0.25">
      <c r="A219" t="s">
        <v>14</v>
      </c>
      <c r="B219" t="s">
        <v>15</v>
      </c>
      <c r="C219" t="s">
        <v>34</v>
      </c>
      <c r="D219" t="s">
        <v>20</v>
      </c>
      <c r="F219" s="1">
        <v>3.125E-2</v>
      </c>
      <c r="G219">
        <v>0.75</v>
      </c>
      <c r="H219" s="2">
        <v>41250</v>
      </c>
      <c r="I219" s="2">
        <v>41250</v>
      </c>
      <c r="J219" s="1">
        <v>0.65138888888888891</v>
      </c>
      <c r="K219" s="1">
        <v>0.68263888888888891</v>
      </c>
      <c r="L219">
        <v>1</v>
      </c>
      <c r="M219">
        <v>34</v>
      </c>
      <c r="N219">
        <v>25.5</v>
      </c>
    </row>
    <row r="220" spans="1:14" x14ac:dyDescent="0.25">
      <c r="A220" t="s">
        <v>14</v>
      </c>
      <c r="B220" t="s">
        <v>15</v>
      </c>
      <c r="C220" t="s">
        <v>16</v>
      </c>
      <c r="D220" t="s">
        <v>20</v>
      </c>
      <c r="F220" s="1">
        <v>4.1666666666666664E-2</v>
      </c>
      <c r="G220">
        <v>1</v>
      </c>
      <c r="H220" s="2">
        <v>41250</v>
      </c>
      <c r="I220" s="2">
        <v>41250</v>
      </c>
      <c r="J220" s="1">
        <v>0.60972222222222217</v>
      </c>
      <c r="K220" s="1">
        <v>0.65138888888888891</v>
      </c>
      <c r="L220">
        <v>1</v>
      </c>
      <c r="M220">
        <v>34</v>
      </c>
      <c r="N220">
        <v>34</v>
      </c>
    </row>
    <row r="221" spans="1:14" x14ac:dyDescent="0.25">
      <c r="A221" t="s">
        <v>14</v>
      </c>
      <c r="B221" t="s">
        <v>52</v>
      </c>
      <c r="C221" t="s">
        <v>53</v>
      </c>
      <c r="D221" t="s">
        <v>20</v>
      </c>
      <c r="F221" s="1">
        <v>3.472222222222222E-3</v>
      </c>
      <c r="G221">
        <v>8.6099999999999996E-2</v>
      </c>
      <c r="H221" s="2">
        <v>41249</v>
      </c>
      <c r="I221" s="2">
        <v>41249</v>
      </c>
      <c r="J221" s="1">
        <v>0.74236111111111114</v>
      </c>
      <c r="K221" s="1">
        <v>0.74583333333333324</v>
      </c>
      <c r="L221">
        <v>1</v>
      </c>
      <c r="M221">
        <v>34</v>
      </c>
      <c r="N221">
        <v>2.83</v>
      </c>
    </row>
    <row r="222" spans="1:14" x14ac:dyDescent="0.25">
      <c r="A222" t="s">
        <v>14</v>
      </c>
      <c r="B222" t="s">
        <v>48</v>
      </c>
      <c r="C222" t="s">
        <v>49</v>
      </c>
      <c r="D222" t="s">
        <v>20</v>
      </c>
      <c r="E222" t="s">
        <v>109</v>
      </c>
      <c r="F222" s="1">
        <v>4.1666666666666664E-2</v>
      </c>
      <c r="G222">
        <v>1</v>
      </c>
      <c r="H222" s="2">
        <v>41248</v>
      </c>
      <c r="I222" s="2">
        <v>41248</v>
      </c>
      <c r="J222" s="1">
        <v>0.69791666666666663</v>
      </c>
      <c r="K222" s="1">
        <v>0.73958333333333337</v>
      </c>
      <c r="L222">
        <v>1</v>
      </c>
      <c r="M222">
        <v>34</v>
      </c>
      <c r="N222">
        <v>34</v>
      </c>
    </row>
    <row r="223" spans="1:14" x14ac:dyDescent="0.25">
      <c r="A223" t="s">
        <v>14</v>
      </c>
      <c r="B223" t="s">
        <v>52</v>
      </c>
      <c r="C223" t="s">
        <v>53</v>
      </c>
      <c r="D223" t="s">
        <v>20</v>
      </c>
      <c r="F223" s="1">
        <v>6.3194444444444442E-2</v>
      </c>
      <c r="G223">
        <v>1.5166999999999999</v>
      </c>
      <c r="H223" s="2">
        <v>41248</v>
      </c>
      <c r="I223" s="2">
        <v>41248</v>
      </c>
      <c r="L223">
        <v>1</v>
      </c>
      <c r="M223">
        <v>34</v>
      </c>
      <c r="N223">
        <v>51.57</v>
      </c>
    </row>
    <row r="224" spans="1:14" x14ac:dyDescent="0.25">
      <c r="A224" t="s">
        <v>14</v>
      </c>
      <c r="B224" t="s">
        <v>107</v>
      </c>
      <c r="C224" t="s">
        <v>108</v>
      </c>
      <c r="D224" t="s">
        <v>110</v>
      </c>
      <c r="F224" s="1">
        <v>0.16666666666666666</v>
      </c>
      <c r="G224">
        <v>4</v>
      </c>
      <c r="H224" s="2">
        <v>41219</v>
      </c>
      <c r="I224" s="2">
        <v>41219</v>
      </c>
      <c r="J224" s="1">
        <v>0.41666666666666669</v>
      </c>
      <c r="K224" s="1">
        <v>0.58333333333333337</v>
      </c>
      <c r="L224">
        <v>1</v>
      </c>
      <c r="M224">
        <v>34</v>
      </c>
      <c r="N224">
        <v>136</v>
      </c>
    </row>
    <row r="225" spans="1:14" x14ac:dyDescent="0.25">
      <c r="A225" t="s">
        <v>14</v>
      </c>
      <c r="B225" t="s">
        <v>107</v>
      </c>
      <c r="C225" t="s">
        <v>108</v>
      </c>
      <c r="D225" t="s">
        <v>110</v>
      </c>
      <c r="E225" t="s">
        <v>111</v>
      </c>
      <c r="F225" s="1">
        <v>0</v>
      </c>
      <c r="G225">
        <v>6.8999999999999999E-3</v>
      </c>
      <c r="H225" s="2">
        <v>41219</v>
      </c>
      <c r="I225" s="2">
        <v>41219</v>
      </c>
      <c r="J225" s="1">
        <v>0.40486111111111112</v>
      </c>
      <c r="K225" s="1">
        <v>0.40486111111111112</v>
      </c>
      <c r="L225">
        <v>1</v>
      </c>
      <c r="M225">
        <v>34</v>
      </c>
      <c r="N225">
        <v>0</v>
      </c>
    </row>
    <row r="226" spans="1:14" x14ac:dyDescent="0.25">
      <c r="A226" t="s">
        <v>14</v>
      </c>
      <c r="B226" t="s">
        <v>107</v>
      </c>
      <c r="C226" t="s">
        <v>108</v>
      </c>
      <c r="D226" t="s">
        <v>110</v>
      </c>
      <c r="F226" s="1">
        <v>0</v>
      </c>
      <c r="G226">
        <v>0</v>
      </c>
      <c r="H226" s="2">
        <v>41184</v>
      </c>
      <c r="I226" s="2">
        <v>41184</v>
      </c>
      <c r="L226">
        <v>0</v>
      </c>
      <c r="M226" t="s">
        <v>23</v>
      </c>
      <c r="N226" t="s">
        <v>23</v>
      </c>
    </row>
    <row r="227" spans="1:14" x14ac:dyDescent="0.25">
      <c r="A227" t="s">
        <v>14</v>
      </c>
      <c r="B227" t="s">
        <v>24</v>
      </c>
      <c r="C227" t="s">
        <v>25</v>
      </c>
      <c r="D227" t="s">
        <v>106</v>
      </c>
      <c r="F227" s="1">
        <v>0.1875</v>
      </c>
      <c r="G227">
        <v>4.5</v>
      </c>
      <c r="H227" s="2">
        <v>41152</v>
      </c>
      <c r="I227" s="2">
        <v>41152</v>
      </c>
      <c r="J227" s="1">
        <v>0.33333333333333331</v>
      </c>
      <c r="K227" s="1">
        <v>0.52083333333333337</v>
      </c>
      <c r="L227">
        <v>1</v>
      </c>
      <c r="M227">
        <v>34</v>
      </c>
      <c r="N227">
        <v>153</v>
      </c>
    </row>
    <row r="228" spans="1:14" x14ac:dyDescent="0.25">
      <c r="A228" t="s">
        <v>45</v>
      </c>
      <c r="B228" t="s">
        <v>24</v>
      </c>
      <c r="C228" t="s">
        <v>25</v>
      </c>
      <c r="D228" t="s">
        <v>106</v>
      </c>
      <c r="F228" s="1">
        <v>0.1875</v>
      </c>
      <c r="G228">
        <v>4.5</v>
      </c>
      <c r="H228" s="2">
        <v>41152</v>
      </c>
      <c r="I228" s="2">
        <v>41152</v>
      </c>
      <c r="J228" s="1">
        <v>0.33333333333333331</v>
      </c>
      <c r="K228" s="1">
        <v>0.52083333333333337</v>
      </c>
      <c r="L228">
        <v>1</v>
      </c>
      <c r="M228">
        <v>34</v>
      </c>
      <c r="N228">
        <v>153</v>
      </c>
    </row>
    <row r="229" spans="1:14" x14ac:dyDescent="0.25">
      <c r="A229" t="s">
        <v>112</v>
      </c>
      <c r="B229" t="s">
        <v>24</v>
      </c>
      <c r="C229" t="s">
        <v>25</v>
      </c>
      <c r="D229" t="s">
        <v>106</v>
      </c>
      <c r="F229" s="1">
        <v>0.1875</v>
      </c>
      <c r="G229">
        <v>4.5</v>
      </c>
      <c r="H229" s="2">
        <v>41152</v>
      </c>
      <c r="I229" s="2">
        <v>41152</v>
      </c>
      <c r="J229" s="1">
        <v>0.33333333333333331</v>
      </c>
      <c r="K229" s="1">
        <v>0.52083333333333337</v>
      </c>
      <c r="L229">
        <v>1</v>
      </c>
      <c r="M229">
        <v>34</v>
      </c>
      <c r="N229">
        <v>153</v>
      </c>
    </row>
    <row r="230" spans="1:14" x14ac:dyDescent="0.25">
      <c r="A230" t="s">
        <v>113</v>
      </c>
      <c r="B230" t="s">
        <v>24</v>
      </c>
      <c r="C230" t="s">
        <v>25</v>
      </c>
      <c r="D230" t="s">
        <v>106</v>
      </c>
      <c r="F230" s="1">
        <v>0.1875</v>
      </c>
      <c r="G230">
        <v>4.5</v>
      </c>
      <c r="H230" s="2">
        <v>41152</v>
      </c>
      <c r="I230" s="2">
        <v>41152</v>
      </c>
      <c r="J230" s="1">
        <v>0.33333333333333331</v>
      </c>
      <c r="K230" s="1">
        <v>0.52083333333333337</v>
      </c>
      <c r="L230">
        <v>1</v>
      </c>
      <c r="M230">
        <v>34</v>
      </c>
      <c r="N230">
        <v>153</v>
      </c>
    </row>
    <row r="231" spans="1:14" x14ac:dyDescent="0.25">
      <c r="A231" t="s">
        <v>14</v>
      </c>
      <c r="B231" t="s">
        <v>94</v>
      </c>
      <c r="C231" t="s">
        <v>95</v>
      </c>
      <c r="D231" t="s">
        <v>114</v>
      </c>
      <c r="F231" s="1">
        <v>5.9027777777777783E-2</v>
      </c>
      <c r="G231">
        <v>1.4167000000000001</v>
      </c>
      <c r="H231" s="2">
        <v>41061</v>
      </c>
      <c r="I231" s="2">
        <v>41061</v>
      </c>
      <c r="J231" s="1">
        <v>0.58333333333333337</v>
      </c>
      <c r="K231" s="1">
        <v>0.64236111111111105</v>
      </c>
      <c r="L231">
        <v>1</v>
      </c>
      <c r="M231">
        <v>34</v>
      </c>
      <c r="N231">
        <v>48.17</v>
      </c>
    </row>
    <row r="232" spans="1:14" x14ac:dyDescent="0.25">
      <c r="A232" t="s">
        <v>14</v>
      </c>
      <c r="B232" t="s">
        <v>99</v>
      </c>
      <c r="C232" t="s">
        <v>115</v>
      </c>
      <c r="D232" t="s">
        <v>116</v>
      </c>
      <c r="F232" s="1">
        <v>4.1666666666666664E-2</v>
      </c>
      <c r="G232">
        <v>1</v>
      </c>
      <c r="H232" s="2">
        <v>41061</v>
      </c>
      <c r="I232" s="2">
        <v>41061</v>
      </c>
      <c r="J232" s="1">
        <v>0.56597222222222221</v>
      </c>
      <c r="K232" s="1">
        <v>0.60763888888888895</v>
      </c>
      <c r="L232">
        <v>1</v>
      </c>
      <c r="M232">
        <v>34</v>
      </c>
      <c r="N232">
        <v>34</v>
      </c>
    </row>
    <row r="233" spans="1:14" x14ac:dyDescent="0.25">
      <c r="A233" t="s">
        <v>14</v>
      </c>
      <c r="B233" t="s">
        <v>21</v>
      </c>
      <c r="C233" t="s">
        <v>22</v>
      </c>
      <c r="D233" t="s">
        <v>50</v>
      </c>
      <c r="F233" s="1">
        <v>6.25E-2</v>
      </c>
      <c r="G233">
        <v>1.5</v>
      </c>
      <c r="H233" s="2">
        <v>41060</v>
      </c>
      <c r="I233" s="2">
        <v>41060</v>
      </c>
      <c r="J233" s="1">
        <v>0.625</v>
      </c>
      <c r="K233" s="1">
        <v>0.6875</v>
      </c>
      <c r="L233">
        <v>1</v>
      </c>
      <c r="M233">
        <v>34</v>
      </c>
      <c r="N233">
        <v>51</v>
      </c>
    </row>
    <row r="234" spans="1:14" x14ac:dyDescent="0.25">
      <c r="A234" t="s">
        <v>14</v>
      </c>
      <c r="B234" t="s">
        <v>21</v>
      </c>
      <c r="C234" t="s">
        <v>22</v>
      </c>
      <c r="D234" t="s">
        <v>50</v>
      </c>
      <c r="F234" s="1">
        <v>2.0833333333333332E-2</v>
      </c>
      <c r="G234">
        <v>0.5</v>
      </c>
      <c r="H234" s="2">
        <v>41060</v>
      </c>
      <c r="I234" s="2">
        <v>41060</v>
      </c>
      <c r="J234" s="1">
        <v>0.58333333333333337</v>
      </c>
      <c r="K234" s="1">
        <v>0.60416666666666663</v>
      </c>
      <c r="L234">
        <v>1</v>
      </c>
      <c r="M234">
        <v>34</v>
      </c>
      <c r="N234">
        <v>17</v>
      </c>
    </row>
    <row r="235" spans="1:14" x14ac:dyDescent="0.25">
      <c r="A235" t="s">
        <v>14</v>
      </c>
      <c r="B235" t="s">
        <v>21</v>
      </c>
      <c r="C235" t="s">
        <v>22</v>
      </c>
      <c r="D235" t="s">
        <v>35</v>
      </c>
      <c r="F235" s="1">
        <v>4.1666666666666664E-2</v>
      </c>
      <c r="G235">
        <v>1</v>
      </c>
      <c r="H235" s="2">
        <v>41060</v>
      </c>
      <c r="I235" s="2">
        <v>41060</v>
      </c>
      <c r="J235" s="1">
        <v>0.375</v>
      </c>
      <c r="K235" s="1">
        <v>0.41666666666666669</v>
      </c>
      <c r="L235">
        <v>1</v>
      </c>
      <c r="M235">
        <v>34</v>
      </c>
      <c r="N235">
        <v>34</v>
      </c>
    </row>
    <row r="236" spans="1:14" x14ac:dyDescent="0.25">
      <c r="A236" t="s">
        <v>14</v>
      </c>
      <c r="B236" t="s">
        <v>94</v>
      </c>
      <c r="C236" t="s">
        <v>95</v>
      </c>
      <c r="D236" t="s">
        <v>117</v>
      </c>
      <c r="F236" s="1">
        <v>0.14097222222222222</v>
      </c>
      <c r="G236">
        <v>3.3833000000000002</v>
      </c>
      <c r="H236" s="2">
        <v>41059</v>
      </c>
      <c r="I236" s="2">
        <v>41059</v>
      </c>
      <c r="J236" s="1">
        <v>0.5</v>
      </c>
      <c r="K236" s="1">
        <v>0.64097222222222217</v>
      </c>
      <c r="L236">
        <v>1</v>
      </c>
      <c r="M236">
        <v>34</v>
      </c>
      <c r="N236">
        <v>115.03</v>
      </c>
    </row>
    <row r="237" spans="1:14" x14ac:dyDescent="0.25">
      <c r="A237" t="s">
        <v>14</v>
      </c>
      <c r="B237" t="s">
        <v>38</v>
      </c>
      <c r="C237" t="s">
        <v>80</v>
      </c>
      <c r="D237" t="s">
        <v>118</v>
      </c>
      <c r="F237" s="1">
        <v>2.7083333333333334E-2</v>
      </c>
      <c r="G237">
        <v>0.65</v>
      </c>
      <c r="H237" s="2">
        <v>41058</v>
      </c>
      <c r="I237" s="2">
        <v>41058</v>
      </c>
      <c r="J237" s="1">
        <v>0.74097222222222225</v>
      </c>
      <c r="K237" s="1">
        <v>0.7680555555555556</v>
      </c>
      <c r="L237">
        <v>1</v>
      </c>
      <c r="M237">
        <v>34</v>
      </c>
      <c r="N237">
        <v>22.1</v>
      </c>
    </row>
    <row r="238" spans="1:14" x14ac:dyDescent="0.25">
      <c r="A238" t="s">
        <v>14</v>
      </c>
      <c r="B238" t="s">
        <v>38</v>
      </c>
      <c r="C238" t="s">
        <v>80</v>
      </c>
      <c r="F238" s="1">
        <v>4.1666666666666664E-2</v>
      </c>
      <c r="G238">
        <v>1</v>
      </c>
      <c r="H238" s="2">
        <v>41058</v>
      </c>
      <c r="I238" s="2">
        <v>41058</v>
      </c>
      <c r="J238" s="1">
        <v>0.69930555555555562</v>
      </c>
      <c r="K238" s="1">
        <v>0.74097222222222225</v>
      </c>
      <c r="L238">
        <v>1</v>
      </c>
      <c r="M238">
        <v>34</v>
      </c>
      <c r="N238">
        <v>34</v>
      </c>
    </row>
    <row r="239" spans="1:14" x14ac:dyDescent="0.25">
      <c r="A239" t="s">
        <v>45</v>
      </c>
      <c r="B239" t="s">
        <v>119</v>
      </c>
      <c r="C239" t="s">
        <v>120</v>
      </c>
      <c r="D239" t="s">
        <v>26</v>
      </c>
      <c r="F239" s="1">
        <v>4.0972222222222222E-2</v>
      </c>
      <c r="G239">
        <v>1</v>
      </c>
      <c r="H239" s="2">
        <v>41058</v>
      </c>
      <c r="I239" s="2">
        <v>41058</v>
      </c>
      <c r="J239" s="1">
        <v>0.42638888888888887</v>
      </c>
      <c r="K239" s="1">
        <v>0.4680555555555555</v>
      </c>
      <c r="L239">
        <v>1</v>
      </c>
      <c r="M239">
        <v>34</v>
      </c>
      <c r="N239">
        <v>34</v>
      </c>
    </row>
    <row r="240" spans="1:14" x14ac:dyDescent="0.25">
      <c r="A240" t="s">
        <v>45</v>
      </c>
      <c r="B240" t="s">
        <v>121</v>
      </c>
      <c r="C240" t="s">
        <v>122</v>
      </c>
      <c r="D240" t="s">
        <v>26</v>
      </c>
      <c r="E240" t="s">
        <v>123</v>
      </c>
      <c r="F240" s="1">
        <v>0</v>
      </c>
      <c r="G240">
        <v>1.5599999999999999E-2</v>
      </c>
      <c r="H240" s="2">
        <v>41058</v>
      </c>
      <c r="I240" s="2">
        <v>41058</v>
      </c>
      <c r="J240" s="1">
        <v>0.37222222222222223</v>
      </c>
      <c r="K240" s="1">
        <v>0.37291666666666662</v>
      </c>
      <c r="L240">
        <v>1</v>
      </c>
      <c r="M240">
        <v>34</v>
      </c>
      <c r="N240">
        <v>0</v>
      </c>
    </row>
    <row r="241" spans="1:14" x14ac:dyDescent="0.25">
      <c r="A241" t="s">
        <v>14</v>
      </c>
      <c r="B241" t="s">
        <v>38</v>
      </c>
      <c r="C241" t="s">
        <v>80</v>
      </c>
      <c r="D241" t="s">
        <v>37</v>
      </c>
      <c r="F241" s="1">
        <v>4.1666666666666664E-2</v>
      </c>
      <c r="G241">
        <v>1</v>
      </c>
      <c r="H241" s="2">
        <v>41056</v>
      </c>
      <c r="I241" s="2">
        <v>41056</v>
      </c>
      <c r="J241" s="1">
        <v>0.45902777777777781</v>
      </c>
      <c r="K241" s="1">
        <v>0.50069444444444444</v>
      </c>
      <c r="L241">
        <v>1</v>
      </c>
      <c r="M241">
        <v>34</v>
      </c>
      <c r="N241">
        <v>34</v>
      </c>
    </row>
    <row r="242" spans="1:14" x14ac:dyDescent="0.25">
      <c r="A242" t="s">
        <v>14</v>
      </c>
      <c r="B242" t="s">
        <v>38</v>
      </c>
      <c r="C242" t="s">
        <v>80</v>
      </c>
      <c r="D242" t="s">
        <v>37</v>
      </c>
      <c r="F242" s="1">
        <v>4.1666666666666664E-2</v>
      </c>
      <c r="G242">
        <v>1</v>
      </c>
      <c r="H242" s="2">
        <v>41056</v>
      </c>
      <c r="I242" s="2">
        <v>41056</v>
      </c>
      <c r="L242">
        <v>1</v>
      </c>
      <c r="M242">
        <v>34</v>
      </c>
      <c r="N242">
        <v>34</v>
      </c>
    </row>
    <row r="243" spans="1:14" x14ac:dyDescent="0.25">
      <c r="A243" t="s">
        <v>45</v>
      </c>
      <c r="B243" t="s">
        <v>42</v>
      </c>
      <c r="C243" t="s">
        <v>43</v>
      </c>
      <c r="D243" t="s">
        <v>37</v>
      </c>
      <c r="F243" s="1">
        <v>6.9444444444444447E-4</v>
      </c>
      <c r="G243">
        <v>2.0500000000000001E-2</v>
      </c>
      <c r="H243" s="2">
        <v>41054</v>
      </c>
      <c r="I243" s="2">
        <v>41054</v>
      </c>
      <c r="J243" s="1">
        <v>0.68194444444444446</v>
      </c>
      <c r="K243" s="1">
        <v>0.68263888888888891</v>
      </c>
      <c r="L243">
        <v>1</v>
      </c>
      <c r="M243">
        <v>34</v>
      </c>
      <c r="N243">
        <v>0.56999999999999995</v>
      </c>
    </row>
    <row r="244" spans="1:14" x14ac:dyDescent="0.25">
      <c r="A244" t="s">
        <v>45</v>
      </c>
      <c r="B244" t="s">
        <v>42</v>
      </c>
      <c r="C244" t="s">
        <v>43</v>
      </c>
      <c r="D244" t="s">
        <v>37</v>
      </c>
      <c r="F244" s="1">
        <v>4.1666666666666664E-2</v>
      </c>
      <c r="G244">
        <v>1</v>
      </c>
      <c r="H244" s="2">
        <v>41054</v>
      </c>
      <c r="I244" s="2">
        <v>41054</v>
      </c>
      <c r="J244" s="1">
        <v>0.62986111111111109</v>
      </c>
      <c r="K244" s="1">
        <v>0.67152777777777783</v>
      </c>
      <c r="L244">
        <v>1</v>
      </c>
      <c r="M244">
        <v>34</v>
      </c>
      <c r="N244">
        <v>34</v>
      </c>
    </row>
    <row r="245" spans="1:14" x14ac:dyDescent="0.25">
      <c r="A245" t="s">
        <v>14</v>
      </c>
      <c r="B245" t="s">
        <v>38</v>
      </c>
      <c r="C245" t="s">
        <v>80</v>
      </c>
      <c r="D245" t="s">
        <v>37</v>
      </c>
      <c r="F245" s="1">
        <v>4.1666666666666664E-2</v>
      </c>
      <c r="G245">
        <v>1</v>
      </c>
      <c r="H245" s="2">
        <v>41054</v>
      </c>
      <c r="I245" s="2">
        <v>41054</v>
      </c>
      <c r="J245" s="1">
        <v>0.4368055555555555</v>
      </c>
      <c r="K245" s="1">
        <v>0.47847222222222219</v>
      </c>
      <c r="L245">
        <v>1</v>
      </c>
      <c r="M245">
        <v>34</v>
      </c>
      <c r="N245">
        <v>34</v>
      </c>
    </row>
    <row r="246" spans="1:14" x14ac:dyDescent="0.25">
      <c r="A246" t="s">
        <v>45</v>
      </c>
      <c r="B246" t="s">
        <v>42</v>
      </c>
      <c r="C246" t="s">
        <v>43</v>
      </c>
      <c r="D246" t="s">
        <v>37</v>
      </c>
      <c r="F246" s="1">
        <v>0</v>
      </c>
      <c r="G246">
        <v>2.0999999999999999E-3</v>
      </c>
      <c r="H246" s="2">
        <v>41053</v>
      </c>
      <c r="I246" s="2">
        <v>41053</v>
      </c>
      <c r="J246" s="1">
        <v>0.61249999999999993</v>
      </c>
      <c r="K246" s="1">
        <v>0.61249999999999993</v>
      </c>
      <c r="L246">
        <v>1</v>
      </c>
      <c r="M246">
        <v>34</v>
      </c>
      <c r="N246">
        <v>0</v>
      </c>
    </row>
    <row r="247" spans="1:14" x14ac:dyDescent="0.25">
      <c r="A247" t="s">
        <v>14</v>
      </c>
      <c r="B247" t="s">
        <v>58</v>
      </c>
      <c r="C247" t="s">
        <v>124</v>
      </c>
      <c r="D247" t="s">
        <v>50</v>
      </c>
      <c r="F247" s="1">
        <v>9.7222222222222224E-3</v>
      </c>
      <c r="G247">
        <v>0.23330000000000001</v>
      </c>
      <c r="H247" s="2">
        <v>41053</v>
      </c>
      <c r="I247" s="2">
        <v>41053</v>
      </c>
      <c r="J247" s="1">
        <v>0.60625000000000007</v>
      </c>
      <c r="K247" s="1">
        <v>0.61597222222222225</v>
      </c>
      <c r="L247">
        <v>1</v>
      </c>
      <c r="M247">
        <v>34</v>
      </c>
      <c r="N247">
        <v>7.93</v>
      </c>
    </row>
    <row r="248" spans="1:14" x14ac:dyDescent="0.25">
      <c r="A248" t="s">
        <v>14</v>
      </c>
      <c r="B248" t="s">
        <v>21</v>
      </c>
      <c r="C248" t="s">
        <v>22</v>
      </c>
      <c r="D248" t="s">
        <v>60</v>
      </c>
      <c r="F248" s="1">
        <v>0.23958333333333334</v>
      </c>
      <c r="G248">
        <v>5.75</v>
      </c>
      <c r="H248" s="2">
        <v>41053</v>
      </c>
      <c r="I248" s="2">
        <v>41053</v>
      </c>
      <c r="L248">
        <v>1</v>
      </c>
      <c r="M248">
        <v>34</v>
      </c>
      <c r="N248">
        <v>195.5</v>
      </c>
    </row>
    <row r="249" spans="1:14" x14ac:dyDescent="0.25">
      <c r="A249" t="s">
        <v>125</v>
      </c>
      <c r="B249" t="s">
        <v>83</v>
      </c>
      <c r="C249" t="s">
        <v>84</v>
      </c>
      <c r="D249" t="s">
        <v>60</v>
      </c>
      <c r="F249" s="1">
        <v>0.20833333333333334</v>
      </c>
      <c r="G249">
        <v>5</v>
      </c>
      <c r="H249" s="2">
        <v>41053</v>
      </c>
      <c r="I249" s="2">
        <v>41053</v>
      </c>
      <c r="L249">
        <v>0</v>
      </c>
      <c r="M249" t="s">
        <v>23</v>
      </c>
      <c r="N249" t="s">
        <v>23</v>
      </c>
    </row>
    <row r="250" spans="1:14" x14ac:dyDescent="0.25">
      <c r="A250" t="s">
        <v>45</v>
      </c>
      <c r="B250" t="s">
        <v>42</v>
      </c>
      <c r="C250" t="s">
        <v>43</v>
      </c>
      <c r="D250" t="s">
        <v>37</v>
      </c>
      <c r="F250" s="1">
        <v>0</v>
      </c>
      <c r="G250">
        <v>1.4E-3</v>
      </c>
      <c r="H250" s="2">
        <v>41052</v>
      </c>
      <c r="I250" s="2">
        <v>41052</v>
      </c>
      <c r="J250" s="1">
        <v>0.97013888888888899</v>
      </c>
      <c r="K250" s="1">
        <v>0.97013888888888899</v>
      </c>
      <c r="L250">
        <v>1</v>
      </c>
      <c r="M250">
        <v>34</v>
      </c>
      <c r="N250">
        <v>0</v>
      </c>
    </row>
    <row r="251" spans="1:14" x14ac:dyDescent="0.25">
      <c r="A251" t="s">
        <v>14</v>
      </c>
      <c r="B251" t="s">
        <v>64</v>
      </c>
      <c r="C251" t="s">
        <v>65</v>
      </c>
      <c r="D251" t="s">
        <v>60</v>
      </c>
      <c r="F251" s="1">
        <v>0.125</v>
      </c>
      <c r="G251">
        <v>3</v>
      </c>
      <c r="H251" s="2">
        <v>41052</v>
      </c>
      <c r="I251" s="2">
        <v>41052</v>
      </c>
      <c r="L251">
        <v>1</v>
      </c>
      <c r="M251">
        <v>34</v>
      </c>
      <c r="N251">
        <v>102</v>
      </c>
    </row>
    <row r="252" spans="1:14" x14ac:dyDescent="0.25">
      <c r="A252" t="s">
        <v>14</v>
      </c>
      <c r="B252" t="s">
        <v>21</v>
      </c>
      <c r="C252" t="s">
        <v>126</v>
      </c>
      <c r="D252" t="s">
        <v>60</v>
      </c>
      <c r="F252" s="1">
        <v>0.20833333333333334</v>
      </c>
      <c r="G252">
        <v>5</v>
      </c>
      <c r="H252" s="2">
        <v>41052</v>
      </c>
      <c r="I252" s="2">
        <v>41052</v>
      </c>
      <c r="L252">
        <v>1</v>
      </c>
      <c r="M252">
        <v>34</v>
      </c>
      <c r="N252">
        <v>170</v>
      </c>
    </row>
    <row r="253" spans="1:14" x14ac:dyDescent="0.25">
      <c r="A253" t="s">
        <v>14</v>
      </c>
      <c r="B253" t="s">
        <v>21</v>
      </c>
      <c r="C253" t="s">
        <v>22</v>
      </c>
      <c r="D253" t="s">
        <v>60</v>
      </c>
      <c r="F253" s="1">
        <v>4.1666666666666664E-2</v>
      </c>
      <c r="G253">
        <v>1</v>
      </c>
      <c r="H253" s="2">
        <v>41052</v>
      </c>
      <c r="I253" s="2">
        <v>41052</v>
      </c>
      <c r="L253">
        <v>1</v>
      </c>
      <c r="M253">
        <v>34</v>
      </c>
      <c r="N253">
        <v>34</v>
      </c>
    </row>
    <row r="254" spans="1:14" x14ac:dyDescent="0.25">
      <c r="A254" t="s">
        <v>125</v>
      </c>
      <c r="B254" t="s">
        <v>21</v>
      </c>
      <c r="C254" t="s">
        <v>127</v>
      </c>
      <c r="D254" t="s">
        <v>26</v>
      </c>
      <c r="F254" s="1">
        <v>0.28125</v>
      </c>
      <c r="G254">
        <v>6.75</v>
      </c>
      <c r="H254" s="2">
        <v>41052</v>
      </c>
      <c r="I254" s="2">
        <v>41052</v>
      </c>
      <c r="L254">
        <v>1</v>
      </c>
      <c r="M254">
        <v>34</v>
      </c>
      <c r="N254">
        <v>229.5</v>
      </c>
    </row>
    <row r="255" spans="1:14" x14ac:dyDescent="0.25">
      <c r="A255" t="s">
        <v>18</v>
      </c>
      <c r="B255" t="s">
        <v>52</v>
      </c>
      <c r="C255" t="s">
        <v>91</v>
      </c>
      <c r="D255" t="s">
        <v>26</v>
      </c>
      <c r="F255" s="1">
        <v>0.34375</v>
      </c>
      <c r="G255">
        <v>8.25</v>
      </c>
      <c r="H255" s="2">
        <v>41052</v>
      </c>
      <c r="I255" s="2">
        <v>41052</v>
      </c>
      <c r="L255">
        <v>1</v>
      </c>
      <c r="M255">
        <v>34</v>
      </c>
      <c r="N255">
        <v>280.5</v>
      </c>
    </row>
    <row r="256" spans="1:14" x14ac:dyDescent="0.25">
      <c r="A256" t="s">
        <v>45</v>
      </c>
      <c r="C256" t="s">
        <v>128</v>
      </c>
      <c r="D256" t="s">
        <v>50</v>
      </c>
      <c r="F256" s="1">
        <v>0</v>
      </c>
      <c r="G256">
        <v>5.9999999999999995E-4</v>
      </c>
      <c r="H256" s="2">
        <v>41051</v>
      </c>
      <c r="I256" s="2">
        <v>41051</v>
      </c>
      <c r="J256" s="1">
        <v>3.0555555555555555E-2</v>
      </c>
      <c r="K256" s="1">
        <v>3.0555555555555555E-2</v>
      </c>
      <c r="L256">
        <v>1</v>
      </c>
      <c r="M256">
        <v>34</v>
      </c>
      <c r="N256">
        <v>0</v>
      </c>
    </row>
    <row r="257" spans="1:14" x14ac:dyDescent="0.25">
      <c r="A257" t="s">
        <v>14</v>
      </c>
      <c r="B257" t="s">
        <v>83</v>
      </c>
      <c r="C257" t="s">
        <v>84</v>
      </c>
      <c r="D257" t="s">
        <v>35</v>
      </c>
      <c r="F257" s="1">
        <v>2.0833333333333332E-2</v>
      </c>
      <c r="G257">
        <v>0.5</v>
      </c>
      <c r="H257" s="2">
        <v>41051</v>
      </c>
      <c r="I257" s="2">
        <v>41051</v>
      </c>
      <c r="L257">
        <v>0</v>
      </c>
      <c r="M257" t="s">
        <v>23</v>
      </c>
      <c r="N257" t="s">
        <v>23</v>
      </c>
    </row>
    <row r="258" spans="1:14" x14ac:dyDescent="0.25">
      <c r="A258" t="s">
        <v>14</v>
      </c>
      <c r="B258" t="s">
        <v>64</v>
      </c>
      <c r="C258" t="s">
        <v>65</v>
      </c>
      <c r="D258" t="s">
        <v>60</v>
      </c>
      <c r="F258" s="1">
        <v>0.25</v>
      </c>
      <c r="G258">
        <v>6</v>
      </c>
      <c r="H258" s="2">
        <v>41051</v>
      </c>
      <c r="I258" s="2">
        <v>41051</v>
      </c>
      <c r="L258">
        <v>1</v>
      </c>
      <c r="M258">
        <v>34</v>
      </c>
      <c r="N258">
        <v>204</v>
      </c>
    </row>
    <row r="259" spans="1:14" x14ac:dyDescent="0.25">
      <c r="A259" t="s">
        <v>125</v>
      </c>
      <c r="B259" t="s">
        <v>21</v>
      </c>
      <c r="C259" t="s">
        <v>127</v>
      </c>
      <c r="D259" t="s">
        <v>26</v>
      </c>
      <c r="F259" s="1">
        <v>0.27083333333333331</v>
      </c>
      <c r="G259">
        <v>6.5</v>
      </c>
      <c r="H259" s="2">
        <v>41051</v>
      </c>
      <c r="I259" s="2">
        <v>41051</v>
      </c>
      <c r="L259">
        <v>1</v>
      </c>
      <c r="M259">
        <v>34</v>
      </c>
      <c r="N259">
        <v>221</v>
      </c>
    </row>
    <row r="260" spans="1:14" x14ac:dyDescent="0.25">
      <c r="A260" t="s">
        <v>45</v>
      </c>
      <c r="B260" t="s">
        <v>42</v>
      </c>
      <c r="C260" t="s">
        <v>43</v>
      </c>
      <c r="D260" t="s">
        <v>37</v>
      </c>
      <c r="F260" s="1">
        <v>4.1666666666666664E-2</v>
      </c>
      <c r="G260">
        <v>1</v>
      </c>
      <c r="H260" s="2">
        <v>41051</v>
      </c>
      <c r="I260" s="2">
        <v>41051</v>
      </c>
      <c r="L260">
        <v>1</v>
      </c>
      <c r="M260">
        <v>34</v>
      </c>
      <c r="N260">
        <v>34</v>
      </c>
    </row>
    <row r="261" spans="1:14" x14ac:dyDescent="0.25">
      <c r="A261" t="s">
        <v>18</v>
      </c>
      <c r="B261" t="s">
        <v>52</v>
      </c>
      <c r="C261" t="s">
        <v>91</v>
      </c>
      <c r="D261" t="s">
        <v>26</v>
      </c>
      <c r="F261" s="1">
        <v>0.32291666666666669</v>
      </c>
      <c r="G261">
        <v>7.75</v>
      </c>
      <c r="H261" s="2">
        <v>41051</v>
      </c>
      <c r="I261" s="2">
        <v>41051</v>
      </c>
      <c r="L261">
        <v>1</v>
      </c>
      <c r="M261">
        <v>34</v>
      </c>
      <c r="N261">
        <v>263.5</v>
      </c>
    </row>
    <row r="262" spans="1:14" x14ac:dyDescent="0.25">
      <c r="A262" t="s">
        <v>14</v>
      </c>
      <c r="B262" t="s">
        <v>48</v>
      </c>
      <c r="C262" t="s">
        <v>129</v>
      </c>
      <c r="D262" t="s">
        <v>60</v>
      </c>
      <c r="F262" s="1">
        <v>0.25</v>
      </c>
      <c r="G262">
        <v>6</v>
      </c>
      <c r="H262" s="2">
        <v>41050</v>
      </c>
      <c r="I262" s="2">
        <v>41050</v>
      </c>
      <c r="L262">
        <v>1</v>
      </c>
      <c r="M262">
        <v>34</v>
      </c>
      <c r="N262">
        <v>204</v>
      </c>
    </row>
    <row r="263" spans="1:14" x14ac:dyDescent="0.25">
      <c r="A263" t="s">
        <v>14</v>
      </c>
      <c r="B263" t="s">
        <v>107</v>
      </c>
      <c r="C263" t="s">
        <v>130</v>
      </c>
      <c r="D263" t="s">
        <v>31</v>
      </c>
      <c r="F263" s="1">
        <v>0.125</v>
      </c>
      <c r="G263">
        <v>3</v>
      </c>
      <c r="H263" s="2">
        <v>41050</v>
      </c>
      <c r="I263" s="2">
        <v>41050</v>
      </c>
      <c r="L263">
        <v>0</v>
      </c>
      <c r="M263" t="s">
        <v>23</v>
      </c>
      <c r="N263" t="s">
        <v>23</v>
      </c>
    </row>
    <row r="264" spans="1:14" x14ac:dyDescent="0.25">
      <c r="A264" t="s">
        <v>125</v>
      </c>
      <c r="B264" t="s">
        <v>58</v>
      </c>
      <c r="C264" t="s">
        <v>59</v>
      </c>
      <c r="D264" t="s">
        <v>131</v>
      </c>
      <c r="F264" s="1">
        <v>0.125</v>
      </c>
      <c r="G264">
        <v>3</v>
      </c>
      <c r="H264" s="2">
        <v>41050</v>
      </c>
      <c r="I264" s="2">
        <v>41050</v>
      </c>
      <c r="L264">
        <v>1</v>
      </c>
      <c r="M264">
        <v>34</v>
      </c>
      <c r="N264">
        <v>102</v>
      </c>
    </row>
    <row r="265" spans="1:14" x14ac:dyDescent="0.25">
      <c r="A265" t="s">
        <v>125</v>
      </c>
      <c r="B265" t="s">
        <v>107</v>
      </c>
      <c r="C265" t="s">
        <v>132</v>
      </c>
      <c r="D265" t="s">
        <v>35</v>
      </c>
      <c r="F265" s="1">
        <v>8.3333333333333329E-2</v>
      </c>
      <c r="G265">
        <v>2</v>
      </c>
      <c r="H265" s="2">
        <v>41050</v>
      </c>
      <c r="I265" s="2">
        <v>41050</v>
      </c>
      <c r="L265">
        <v>0</v>
      </c>
      <c r="M265" t="s">
        <v>23</v>
      </c>
      <c r="N265" t="s">
        <v>23</v>
      </c>
    </row>
    <row r="266" spans="1:14" x14ac:dyDescent="0.25">
      <c r="A266" t="s">
        <v>45</v>
      </c>
      <c r="C266" t="s">
        <v>128</v>
      </c>
      <c r="D266" t="s">
        <v>50</v>
      </c>
      <c r="F266" s="1">
        <v>4.1666666666666664E-2</v>
      </c>
      <c r="G266">
        <v>1</v>
      </c>
      <c r="H266" s="2">
        <v>41050</v>
      </c>
      <c r="I266" s="2">
        <v>41050</v>
      </c>
      <c r="L266">
        <v>1</v>
      </c>
      <c r="M266">
        <v>34</v>
      </c>
      <c r="N266">
        <v>34</v>
      </c>
    </row>
    <row r="267" spans="1:14" x14ac:dyDescent="0.25">
      <c r="A267" t="s">
        <v>18</v>
      </c>
      <c r="B267" t="s">
        <v>52</v>
      </c>
      <c r="C267" t="s">
        <v>91</v>
      </c>
      <c r="D267" t="s">
        <v>60</v>
      </c>
      <c r="F267" s="1">
        <v>0.33333333333333331</v>
      </c>
      <c r="G267">
        <v>8</v>
      </c>
      <c r="H267" s="2">
        <v>41050</v>
      </c>
      <c r="I267" s="2">
        <v>41050</v>
      </c>
      <c r="L267">
        <v>1</v>
      </c>
      <c r="M267">
        <v>34</v>
      </c>
      <c r="N267">
        <v>272</v>
      </c>
    </row>
    <row r="268" spans="1:14" x14ac:dyDescent="0.25">
      <c r="A268" t="s">
        <v>14</v>
      </c>
      <c r="B268" t="s">
        <v>32</v>
      </c>
      <c r="C268" t="s">
        <v>88</v>
      </c>
      <c r="D268" t="s">
        <v>60</v>
      </c>
      <c r="F268" s="1">
        <v>0.16666666666666666</v>
      </c>
      <c r="G268">
        <v>4</v>
      </c>
      <c r="H268" s="2">
        <v>41047</v>
      </c>
      <c r="I268" s="2">
        <v>41047</v>
      </c>
      <c r="L268">
        <v>1</v>
      </c>
      <c r="M268">
        <v>34</v>
      </c>
      <c r="N268">
        <v>136</v>
      </c>
    </row>
    <row r="269" spans="1:14" x14ac:dyDescent="0.25">
      <c r="A269" t="s">
        <v>14</v>
      </c>
      <c r="B269" t="s">
        <v>38</v>
      </c>
      <c r="C269" t="s">
        <v>80</v>
      </c>
      <c r="D269" t="s">
        <v>60</v>
      </c>
      <c r="F269" s="1">
        <v>0.125</v>
      </c>
      <c r="G269">
        <v>3</v>
      </c>
      <c r="H269" s="2">
        <v>41047</v>
      </c>
      <c r="I269" s="2">
        <v>41047</v>
      </c>
      <c r="L269">
        <v>1</v>
      </c>
      <c r="M269">
        <v>34</v>
      </c>
      <c r="N269">
        <v>102</v>
      </c>
    </row>
    <row r="270" spans="1:14" x14ac:dyDescent="0.25">
      <c r="A270" t="s">
        <v>14</v>
      </c>
      <c r="B270" t="s">
        <v>121</v>
      </c>
      <c r="C270" t="s">
        <v>122</v>
      </c>
      <c r="D270" t="s">
        <v>35</v>
      </c>
      <c r="F270" s="1">
        <v>4.1666666666666664E-2</v>
      </c>
      <c r="G270">
        <v>1</v>
      </c>
      <c r="H270" s="2">
        <v>41046</v>
      </c>
      <c r="I270" s="2">
        <v>41046</v>
      </c>
      <c r="J270" s="1">
        <v>0.33333333333333331</v>
      </c>
      <c r="K270" s="1">
        <v>0.375</v>
      </c>
      <c r="L270">
        <v>1</v>
      </c>
      <c r="M270">
        <v>34</v>
      </c>
      <c r="N270">
        <v>34</v>
      </c>
    </row>
    <row r="271" spans="1:14" x14ac:dyDescent="0.25">
      <c r="A271" t="s">
        <v>14</v>
      </c>
      <c r="B271" t="s">
        <v>94</v>
      </c>
      <c r="C271" t="s">
        <v>95</v>
      </c>
      <c r="D271" t="s">
        <v>60</v>
      </c>
      <c r="F271" s="1">
        <v>0.125</v>
      </c>
      <c r="G271">
        <v>3</v>
      </c>
      <c r="H271" s="2">
        <v>41046</v>
      </c>
      <c r="I271" s="2">
        <v>41046</v>
      </c>
      <c r="L271">
        <v>1</v>
      </c>
      <c r="M271">
        <v>34</v>
      </c>
      <c r="N271">
        <v>102</v>
      </c>
    </row>
    <row r="272" spans="1:14" x14ac:dyDescent="0.25">
      <c r="A272" t="s">
        <v>14</v>
      </c>
      <c r="B272" t="s">
        <v>102</v>
      </c>
      <c r="C272" t="s">
        <v>34</v>
      </c>
      <c r="D272" t="s">
        <v>60</v>
      </c>
      <c r="F272" s="1">
        <v>0.125</v>
      </c>
      <c r="G272">
        <v>3</v>
      </c>
      <c r="H272" s="2">
        <v>41046</v>
      </c>
      <c r="I272" s="2">
        <v>41046</v>
      </c>
      <c r="L272">
        <v>1</v>
      </c>
      <c r="M272">
        <v>34</v>
      </c>
      <c r="N272">
        <v>102</v>
      </c>
    </row>
    <row r="273" spans="1:14" x14ac:dyDescent="0.25">
      <c r="A273" t="s">
        <v>14</v>
      </c>
      <c r="B273" t="s">
        <v>32</v>
      </c>
      <c r="C273" t="s">
        <v>88</v>
      </c>
      <c r="D273" t="s">
        <v>60</v>
      </c>
      <c r="F273" s="1">
        <v>0.20833333333333334</v>
      </c>
      <c r="G273">
        <v>5</v>
      </c>
      <c r="H273" s="2">
        <v>41045</v>
      </c>
      <c r="I273" s="2">
        <v>41045</v>
      </c>
      <c r="L273">
        <v>1</v>
      </c>
      <c r="M273">
        <v>34</v>
      </c>
      <c r="N273">
        <v>170</v>
      </c>
    </row>
    <row r="274" spans="1:14" x14ac:dyDescent="0.25">
      <c r="A274" t="s">
        <v>14</v>
      </c>
      <c r="B274" t="s">
        <v>58</v>
      </c>
      <c r="C274" t="s">
        <v>59</v>
      </c>
      <c r="D274" t="s">
        <v>60</v>
      </c>
      <c r="F274" s="1">
        <v>8.3333333333333329E-2</v>
      </c>
      <c r="G274">
        <v>2</v>
      </c>
      <c r="H274" s="2">
        <v>41045</v>
      </c>
      <c r="I274" s="2">
        <v>41045</v>
      </c>
      <c r="L274">
        <v>1</v>
      </c>
      <c r="M274">
        <v>34</v>
      </c>
      <c r="N274">
        <v>68</v>
      </c>
    </row>
    <row r="275" spans="1:14" x14ac:dyDescent="0.25">
      <c r="A275" t="s">
        <v>14</v>
      </c>
      <c r="B275" t="s">
        <v>66</v>
      </c>
      <c r="C275" t="s">
        <v>67</v>
      </c>
      <c r="D275" t="s">
        <v>60</v>
      </c>
      <c r="F275" s="1">
        <v>0.29166666666666669</v>
      </c>
      <c r="G275">
        <v>7</v>
      </c>
      <c r="H275" s="2">
        <v>41044</v>
      </c>
      <c r="I275" s="2">
        <v>41044</v>
      </c>
      <c r="L275">
        <v>1</v>
      </c>
      <c r="M275">
        <v>34</v>
      </c>
      <c r="N275">
        <v>238</v>
      </c>
    </row>
    <row r="276" spans="1:14" x14ac:dyDescent="0.25">
      <c r="A276" t="s">
        <v>14</v>
      </c>
      <c r="B276" t="s">
        <v>107</v>
      </c>
      <c r="C276" t="s">
        <v>132</v>
      </c>
      <c r="D276" t="s">
        <v>133</v>
      </c>
      <c r="F276" s="1">
        <v>6.25E-2</v>
      </c>
      <c r="G276">
        <v>1.5</v>
      </c>
      <c r="H276" s="2">
        <v>41044</v>
      </c>
      <c r="I276" s="2">
        <v>41044</v>
      </c>
      <c r="L276">
        <v>0</v>
      </c>
      <c r="M276" t="s">
        <v>23</v>
      </c>
      <c r="N276" t="s">
        <v>23</v>
      </c>
    </row>
    <row r="277" spans="1:14" x14ac:dyDescent="0.25">
      <c r="A277" t="s">
        <v>14</v>
      </c>
      <c r="B277" t="s">
        <v>32</v>
      </c>
      <c r="C277" t="s">
        <v>98</v>
      </c>
      <c r="D277" t="s">
        <v>60</v>
      </c>
      <c r="F277" s="1">
        <v>0.16666666666666666</v>
      </c>
      <c r="G277">
        <v>4</v>
      </c>
      <c r="H277" s="2">
        <v>41043</v>
      </c>
      <c r="I277" s="2">
        <v>41043</v>
      </c>
      <c r="J277" s="1">
        <v>0.53125</v>
      </c>
      <c r="K277" s="1">
        <v>0.69791666666666663</v>
      </c>
      <c r="L277">
        <v>1</v>
      </c>
      <c r="M277">
        <v>34</v>
      </c>
      <c r="N277">
        <v>136</v>
      </c>
    </row>
    <row r="278" spans="1:14" x14ac:dyDescent="0.25">
      <c r="A278" t="s">
        <v>14</v>
      </c>
      <c r="B278" t="s">
        <v>32</v>
      </c>
      <c r="C278" t="s">
        <v>98</v>
      </c>
      <c r="D278" t="s">
        <v>60</v>
      </c>
      <c r="F278" s="1">
        <v>0.16666666666666666</v>
      </c>
      <c r="G278">
        <v>4</v>
      </c>
      <c r="H278" s="2">
        <v>41043</v>
      </c>
      <c r="I278" s="2">
        <v>41043</v>
      </c>
      <c r="J278" s="1">
        <v>0.33333333333333331</v>
      </c>
      <c r="K278" s="1">
        <v>0.5</v>
      </c>
      <c r="L278">
        <v>1</v>
      </c>
      <c r="M278">
        <v>34</v>
      </c>
      <c r="N278">
        <v>136</v>
      </c>
    </row>
    <row r="279" spans="1:14" x14ac:dyDescent="0.25">
      <c r="A279" t="s">
        <v>14</v>
      </c>
      <c r="B279" t="s">
        <v>58</v>
      </c>
      <c r="C279" t="s">
        <v>134</v>
      </c>
      <c r="D279" t="s">
        <v>35</v>
      </c>
      <c r="E279" t="s">
        <v>135</v>
      </c>
      <c r="F279" s="1">
        <v>2.0833333333333333E-3</v>
      </c>
      <c r="G279">
        <v>6.4899999999999999E-2</v>
      </c>
      <c r="H279" s="2">
        <v>41040</v>
      </c>
      <c r="I279" s="2">
        <v>41040</v>
      </c>
      <c r="J279" s="1">
        <v>0.875</v>
      </c>
      <c r="K279" s="1">
        <v>0.87777777777777777</v>
      </c>
      <c r="L279">
        <v>1</v>
      </c>
      <c r="M279">
        <v>34</v>
      </c>
      <c r="N279">
        <v>1.7</v>
      </c>
    </row>
    <row r="280" spans="1:14" x14ac:dyDescent="0.25">
      <c r="A280" t="s">
        <v>14</v>
      </c>
      <c r="B280" t="s">
        <v>58</v>
      </c>
      <c r="C280" t="s">
        <v>134</v>
      </c>
      <c r="D280" t="s">
        <v>35</v>
      </c>
      <c r="E280" t="s">
        <v>135</v>
      </c>
      <c r="F280" s="1">
        <v>0</v>
      </c>
      <c r="G280">
        <v>1.5E-3</v>
      </c>
      <c r="H280" s="2">
        <v>41040</v>
      </c>
      <c r="I280" s="2">
        <v>41040</v>
      </c>
      <c r="J280" s="1">
        <v>0.87430555555555556</v>
      </c>
      <c r="K280" s="1">
        <v>0.87430555555555556</v>
      </c>
      <c r="L280">
        <v>1</v>
      </c>
      <c r="M280">
        <v>34</v>
      </c>
      <c r="N280">
        <v>0</v>
      </c>
    </row>
    <row r="281" spans="1:14" x14ac:dyDescent="0.25">
      <c r="A281" t="s">
        <v>14</v>
      </c>
      <c r="B281" t="s">
        <v>99</v>
      </c>
      <c r="C281" t="s">
        <v>100</v>
      </c>
      <c r="D281" t="s">
        <v>37</v>
      </c>
      <c r="F281" s="1">
        <v>0</v>
      </c>
      <c r="G281">
        <v>1.1000000000000001E-3</v>
      </c>
      <c r="H281" s="2">
        <v>41037</v>
      </c>
      <c r="I281" s="2">
        <v>41037</v>
      </c>
      <c r="J281" s="1">
        <v>0.65555555555555556</v>
      </c>
      <c r="K281" s="1">
        <v>0.65555555555555556</v>
      </c>
      <c r="L281">
        <v>1</v>
      </c>
      <c r="M281">
        <v>34</v>
      </c>
      <c r="N281">
        <v>0</v>
      </c>
    </row>
    <row r="282" spans="1:14" x14ac:dyDescent="0.25">
      <c r="A282" t="s">
        <v>14</v>
      </c>
      <c r="B282" t="s">
        <v>38</v>
      </c>
      <c r="C282" t="s">
        <v>80</v>
      </c>
      <c r="D282" t="s">
        <v>26</v>
      </c>
      <c r="F282" s="1">
        <v>0.125</v>
      </c>
      <c r="G282">
        <v>3</v>
      </c>
      <c r="H282" s="2">
        <v>41036</v>
      </c>
      <c r="I282" s="2">
        <v>41037</v>
      </c>
      <c r="J282" s="1">
        <v>0.95833333333333337</v>
      </c>
      <c r="K282" s="1">
        <v>8.3333333333333329E-2</v>
      </c>
      <c r="L282">
        <v>1</v>
      </c>
      <c r="M282">
        <v>34</v>
      </c>
      <c r="N282">
        <v>102</v>
      </c>
    </row>
    <row r="283" spans="1:14" x14ac:dyDescent="0.25">
      <c r="A283" t="s">
        <v>113</v>
      </c>
      <c r="B283" t="s">
        <v>58</v>
      </c>
      <c r="C283" t="s">
        <v>136</v>
      </c>
      <c r="D283" t="s">
        <v>26</v>
      </c>
      <c r="F283" s="1">
        <v>4.1666666666666664E-2</v>
      </c>
      <c r="G283">
        <v>1</v>
      </c>
      <c r="H283" s="2">
        <v>41036</v>
      </c>
      <c r="I283" s="2">
        <v>41036</v>
      </c>
      <c r="J283" s="1">
        <v>0.54166666666666663</v>
      </c>
      <c r="K283" s="1">
        <v>0.58333333333333337</v>
      </c>
      <c r="L283">
        <v>0</v>
      </c>
      <c r="M283" t="s">
        <v>23</v>
      </c>
      <c r="N283" t="s">
        <v>23</v>
      </c>
    </row>
    <row r="284" spans="1:14" x14ac:dyDescent="0.25">
      <c r="A284" t="s">
        <v>14</v>
      </c>
      <c r="B284" t="s">
        <v>38</v>
      </c>
      <c r="C284" t="s">
        <v>80</v>
      </c>
      <c r="D284" t="s">
        <v>26</v>
      </c>
      <c r="F284" s="1">
        <v>0.10416666666666667</v>
      </c>
      <c r="G284">
        <v>2.5</v>
      </c>
      <c r="H284" s="2">
        <v>41036</v>
      </c>
      <c r="I284" s="2">
        <v>41036</v>
      </c>
      <c r="J284" s="1">
        <v>0.33333333333333331</v>
      </c>
      <c r="K284" s="1">
        <v>0.4375</v>
      </c>
      <c r="L284">
        <v>1</v>
      </c>
      <c r="M284">
        <v>34</v>
      </c>
      <c r="N284">
        <v>85</v>
      </c>
    </row>
    <row r="285" spans="1:14" x14ac:dyDescent="0.25">
      <c r="A285" t="s">
        <v>14</v>
      </c>
      <c r="B285" t="s">
        <v>38</v>
      </c>
      <c r="C285" t="s">
        <v>80</v>
      </c>
      <c r="D285" t="s">
        <v>26</v>
      </c>
      <c r="F285" s="1">
        <v>8.3333333333333329E-2</v>
      </c>
      <c r="G285">
        <v>2</v>
      </c>
      <c r="H285" s="2">
        <v>41036</v>
      </c>
      <c r="I285" s="2">
        <v>41036</v>
      </c>
      <c r="J285" s="1">
        <v>0.33333333333333331</v>
      </c>
      <c r="K285" s="1">
        <v>0.41666666666666669</v>
      </c>
      <c r="L285">
        <v>1</v>
      </c>
      <c r="M285">
        <v>34</v>
      </c>
      <c r="N285">
        <v>68</v>
      </c>
    </row>
    <row r="286" spans="1:14" x14ac:dyDescent="0.25">
      <c r="A286" t="s">
        <v>113</v>
      </c>
      <c r="B286" t="s">
        <v>94</v>
      </c>
      <c r="C286" t="s">
        <v>95</v>
      </c>
      <c r="D286" t="s">
        <v>60</v>
      </c>
      <c r="F286" s="1">
        <v>8.3333333333333329E-2</v>
      </c>
      <c r="G286">
        <v>2</v>
      </c>
      <c r="H286" s="2">
        <v>41036</v>
      </c>
      <c r="I286" s="2">
        <v>41036</v>
      </c>
      <c r="L286">
        <v>0</v>
      </c>
      <c r="M286" t="s">
        <v>23</v>
      </c>
      <c r="N286" t="s">
        <v>23</v>
      </c>
    </row>
    <row r="287" spans="1:14" x14ac:dyDescent="0.25">
      <c r="A287" t="s">
        <v>125</v>
      </c>
      <c r="B287" t="s">
        <v>52</v>
      </c>
      <c r="C287" t="s">
        <v>91</v>
      </c>
      <c r="D287" t="s">
        <v>131</v>
      </c>
      <c r="F287" s="1">
        <v>3.125E-2</v>
      </c>
      <c r="G287">
        <v>0.75</v>
      </c>
      <c r="H287" s="2">
        <v>41035</v>
      </c>
      <c r="I287" s="2">
        <v>41035</v>
      </c>
      <c r="L287">
        <v>1</v>
      </c>
      <c r="M287">
        <v>34</v>
      </c>
      <c r="N287">
        <v>25.5</v>
      </c>
    </row>
    <row r="288" spans="1:14" x14ac:dyDescent="0.25">
      <c r="A288" t="s">
        <v>14</v>
      </c>
      <c r="B288" t="s">
        <v>94</v>
      </c>
      <c r="C288" t="s">
        <v>95</v>
      </c>
      <c r="D288" t="s">
        <v>60</v>
      </c>
      <c r="F288" s="1">
        <v>5.9027777777777783E-2</v>
      </c>
      <c r="G288">
        <v>1.4167000000000001</v>
      </c>
      <c r="H288" s="2">
        <v>41033</v>
      </c>
      <c r="I288" s="2">
        <v>41033</v>
      </c>
      <c r="J288" s="1">
        <v>0.44097222222222227</v>
      </c>
      <c r="K288" s="1">
        <v>0.5</v>
      </c>
      <c r="L288">
        <v>1</v>
      </c>
      <c r="M288">
        <v>34</v>
      </c>
      <c r="N288">
        <v>48.17</v>
      </c>
    </row>
    <row r="289" spans="1:14" x14ac:dyDescent="0.25">
      <c r="A289" t="s">
        <v>14</v>
      </c>
      <c r="B289" t="s">
        <v>42</v>
      </c>
      <c r="C289" t="s">
        <v>43</v>
      </c>
      <c r="D289" t="s">
        <v>60</v>
      </c>
      <c r="F289" s="1">
        <v>0.20486111111111113</v>
      </c>
      <c r="G289">
        <v>4.9166999999999996</v>
      </c>
      <c r="H289" s="2">
        <v>41033</v>
      </c>
      <c r="I289" s="2">
        <v>41033</v>
      </c>
      <c r="L289">
        <v>1</v>
      </c>
      <c r="M289">
        <v>34</v>
      </c>
      <c r="N289">
        <v>167.17</v>
      </c>
    </row>
    <row r="290" spans="1:14" x14ac:dyDescent="0.25">
      <c r="A290" t="s">
        <v>14</v>
      </c>
      <c r="B290" t="s">
        <v>32</v>
      </c>
      <c r="C290" t="s">
        <v>93</v>
      </c>
      <c r="D290" t="s">
        <v>60</v>
      </c>
      <c r="F290" s="1">
        <v>8.3333333333333329E-2</v>
      </c>
      <c r="G290">
        <v>2</v>
      </c>
      <c r="H290" s="2">
        <v>41033</v>
      </c>
      <c r="I290" s="2">
        <v>41033</v>
      </c>
      <c r="L290">
        <v>1</v>
      </c>
      <c r="M290">
        <v>34</v>
      </c>
      <c r="N290">
        <v>68</v>
      </c>
    </row>
    <row r="291" spans="1:14" x14ac:dyDescent="0.25">
      <c r="A291" t="s">
        <v>125</v>
      </c>
      <c r="B291" t="s">
        <v>48</v>
      </c>
      <c r="C291" t="s">
        <v>49</v>
      </c>
      <c r="D291" t="s">
        <v>26</v>
      </c>
      <c r="F291" s="1">
        <v>0.33680555555555558</v>
      </c>
      <c r="G291">
        <v>8.0832999999999995</v>
      </c>
      <c r="H291" s="2">
        <v>41033</v>
      </c>
      <c r="I291" s="2">
        <v>41033</v>
      </c>
      <c r="L291">
        <v>1</v>
      </c>
      <c r="M291">
        <v>34</v>
      </c>
      <c r="N291">
        <v>274.83</v>
      </c>
    </row>
    <row r="292" spans="1:14" x14ac:dyDescent="0.25">
      <c r="A292" t="s">
        <v>45</v>
      </c>
      <c r="B292" t="s">
        <v>48</v>
      </c>
      <c r="C292" t="s">
        <v>137</v>
      </c>
      <c r="D292" t="s">
        <v>26</v>
      </c>
      <c r="F292" s="1">
        <v>0.22916666666666666</v>
      </c>
      <c r="G292">
        <v>5.5</v>
      </c>
      <c r="H292" s="2">
        <v>41033</v>
      </c>
      <c r="I292" s="2">
        <v>41033</v>
      </c>
      <c r="L292">
        <v>1</v>
      </c>
      <c r="M292">
        <v>34</v>
      </c>
      <c r="N292">
        <v>187</v>
      </c>
    </row>
    <row r="293" spans="1:14" x14ac:dyDescent="0.25">
      <c r="A293" t="s">
        <v>45</v>
      </c>
      <c r="B293" t="s">
        <v>48</v>
      </c>
      <c r="C293" t="s">
        <v>137</v>
      </c>
      <c r="D293" t="s">
        <v>20</v>
      </c>
      <c r="F293" s="1">
        <v>8.3333333333333329E-2</v>
      </c>
      <c r="G293">
        <v>2</v>
      </c>
      <c r="H293" s="2">
        <v>41033</v>
      </c>
      <c r="I293" s="2">
        <v>41033</v>
      </c>
      <c r="L293">
        <v>1</v>
      </c>
      <c r="M293">
        <v>34</v>
      </c>
      <c r="N293">
        <v>68</v>
      </c>
    </row>
    <row r="294" spans="1:14" x14ac:dyDescent="0.25">
      <c r="A294" t="s">
        <v>18</v>
      </c>
      <c r="B294" t="s">
        <v>21</v>
      </c>
      <c r="C294" t="s">
        <v>22</v>
      </c>
      <c r="D294" t="s">
        <v>26</v>
      </c>
      <c r="F294" s="1">
        <v>8.3333333333333329E-2</v>
      </c>
      <c r="G294">
        <v>2</v>
      </c>
      <c r="H294" s="2">
        <v>41033</v>
      </c>
      <c r="I294" s="2">
        <v>41033</v>
      </c>
      <c r="L294">
        <v>1</v>
      </c>
      <c r="M294">
        <v>34</v>
      </c>
      <c r="N294">
        <v>68</v>
      </c>
    </row>
    <row r="295" spans="1:14" x14ac:dyDescent="0.25">
      <c r="A295" t="s">
        <v>14</v>
      </c>
      <c r="B295" t="s">
        <v>66</v>
      </c>
      <c r="C295" t="s">
        <v>67</v>
      </c>
      <c r="D295" t="s">
        <v>60</v>
      </c>
      <c r="F295" s="1">
        <v>0.15625</v>
      </c>
      <c r="G295">
        <v>3.75</v>
      </c>
      <c r="H295" s="2">
        <v>41032</v>
      </c>
      <c r="I295" s="2">
        <v>41032</v>
      </c>
      <c r="L295">
        <v>1</v>
      </c>
      <c r="M295">
        <v>34</v>
      </c>
      <c r="N295">
        <v>127.5</v>
      </c>
    </row>
    <row r="296" spans="1:14" x14ac:dyDescent="0.25">
      <c r="A296" t="s">
        <v>14</v>
      </c>
      <c r="B296" t="s">
        <v>32</v>
      </c>
      <c r="C296" t="s">
        <v>33</v>
      </c>
      <c r="D296" t="s">
        <v>60</v>
      </c>
      <c r="F296" s="1">
        <v>0.18402777777777779</v>
      </c>
      <c r="G296">
        <v>4.4166999999999996</v>
      </c>
      <c r="H296" s="2">
        <v>41032</v>
      </c>
      <c r="I296" s="2">
        <v>41032</v>
      </c>
      <c r="L296">
        <v>1</v>
      </c>
      <c r="M296">
        <v>34</v>
      </c>
      <c r="N296">
        <v>150.16999999999999</v>
      </c>
    </row>
    <row r="297" spans="1:14" x14ac:dyDescent="0.25">
      <c r="A297" t="s">
        <v>125</v>
      </c>
      <c r="B297" t="s">
        <v>48</v>
      </c>
      <c r="C297" t="s">
        <v>49</v>
      </c>
      <c r="D297" t="s">
        <v>26</v>
      </c>
      <c r="E297" t="s">
        <v>138</v>
      </c>
      <c r="F297" s="1">
        <v>0.3125</v>
      </c>
      <c r="G297">
        <v>7.5</v>
      </c>
      <c r="H297" s="2">
        <v>41032</v>
      </c>
      <c r="I297" s="2">
        <v>41032</v>
      </c>
      <c r="L297">
        <v>1</v>
      </c>
      <c r="M297">
        <v>34</v>
      </c>
      <c r="N297">
        <v>255</v>
      </c>
    </row>
    <row r="298" spans="1:14" x14ac:dyDescent="0.25">
      <c r="A298" t="s">
        <v>45</v>
      </c>
      <c r="B298" t="s">
        <v>139</v>
      </c>
      <c r="C298" t="s">
        <v>140</v>
      </c>
      <c r="D298" t="s">
        <v>106</v>
      </c>
      <c r="F298" s="1">
        <v>0.25</v>
      </c>
      <c r="G298">
        <v>6</v>
      </c>
      <c r="H298" s="2">
        <v>41032</v>
      </c>
      <c r="I298" s="2">
        <v>41032</v>
      </c>
      <c r="L298">
        <v>1</v>
      </c>
      <c r="M298">
        <v>34</v>
      </c>
      <c r="N298">
        <v>204</v>
      </c>
    </row>
    <row r="299" spans="1:14" x14ac:dyDescent="0.25">
      <c r="A299" t="s">
        <v>18</v>
      </c>
      <c r="B299" t="s">
        <v>32</v>
      </c>
      <c r="C299" t="s">
        <v>98</v>
      </c>
      <c r="D299" t="s">
        <v>26</v>
      </c>
      <c r="F299" s="1">
        <v>0.33333333333333331</v>
      </c>
      <c r="G299">
        <v>8</v>
      </c>
      <c r="H299" s="2">
        <v>41032</v>
      </c>
      <c r="I299" s="2">
        <v>41032</v>
      </c>
      <c r="L299">
        <v>1</v>
      </c>
      <c r="M299">
        <v>34</v>
      </c>
      <c r="N299">
        <v>272</v>
      </c>
    </row>
    <row r="300" spans="1:14" x14ac:dyDescent="0.25">
      <c r="A300" t="s">
        <v>14</v>
      </c>
      <c r="B300" t="s">
        <v>32</v>
      </c>
      <c r="C300" t="s">
        <v>98</v>
      </c>
      <c r="D300" t="s">
        <v>26</v>
      </c>
      <c r="F300" s="1">
        <v>0.1875</v>
      </c>
      <c r="G300">
        <v>4.5</v>
      </c>
      <c r="H300" s="2">
        <v>41031</v>
      </c>
      <c r="I300" s="2">
        <v>41031</v>
      </c>
      <c r="J300" s="1">
        <v>0.5625</v>
      </c>
      <c r="K300" s="1">
        <v>0.75</v>
      </c>
      <c r="L300">
        <v>1</v>
      </c>
      <c r="M300">
        <v>34</v>
      </c>
      <c r="N300">
        <v>153</v>
      </c>
    </row>
    <row r="301" spans="1:14" x14ac:dyDescent="0.25">
      <c r="A301" t="s">
        <v>14</v>
      </c>
      <c r="B301" t="s">
        <v>32</v>
      </c>
      <c r="C301" t="s">
        <v>141</v>
      </c>
      <c r="D301" t="s">
        <v>26</v>
      </c>
      <c r="F301" s="1">
        <v>0.16666666666666666</v>
      </c>
      <c r="G301">
        <v>4</v>
      </c>
      <c r="H301" s="2">
        <v>41031</v>
      </c>
      <c r="I301" s="2">
        <v>41031</v>
      </c>
      <c r="J301" s="1">
        <v>0.35416666666666669</v>
      </c>
      <c r="K301" s="1">
        <v>0.52083333333333337</v>
      </c>
      <c r="L301">
        <v>0</v>
      </c>
      <c r="M301" t="s">
        <v>23</v>
      </c>
      <c r="N301" t="s">
        <v>23</v>
      </c>
    </row>
    <row r="302" spans="1:14" x14ac:dyDescent="0.25">
      <c r="A302" t="s">
        <v>125</v>
      </c>
      <c r="B302" t="s">
        <v>48</v>
      </c>
      <c r="C302" t="s">
        <v>49</v>
      </c>
      <c r="D302" t="s">
        <v>142</v>
      </c>
      <c r="F302" s="1">
        <v>0.28125</v>
      </c>
      <c r="G302">
        <v>6.75</v>
      </c>
      <c r="H302" s="2">
        <v>41031</v>
      </c>
      <c r="I302" s="2">
        <v>41031</v>
      </c>
      <c r="L302">
        <v>1</v>
      </c>
      <c r="M302">
        <v>34</v>
      </c>
      <c r="N302">
        <v>229.5</v>
      </c>
    </row>
    <row r="303" spans="1:14" x14ac:dyDescent="0.25">
      <c r="A303" t="s">
        <v>125</v>
      </c>
      <c r="B303" t="s">
        <v>48</v>
      </c>
      <c r="C303" t="s">
        <v>49</v>
      </c>
      <c r="D303" t="s">
        <v>26</v>
      </c>
      <c r="F303" s="1">
        <v>8.3333333333333329E-2</v>
      </c>
      <c r="G303">
        <v>2</v>
      </c>
      <c r="H303" s="2">
        <v>41031</v>
      </c>
      <c r="I303" s="2">
        <v>41031</v>
      </c>
      <c r="L303">
        <v>1</v>
      </c>
      <c r="M303">
        <v>34</v>
      </c>
      <c r="N303">
        <v>68</v>
      </c>
    </row>
    <row r="304" spans="1:14" x14ac:dyDescent="0.25">
      <c r="A304" t="s">
        <v>45</v>
      </c>
      <c r="B304" t="s">
        <v>52</v>
      </c>
      <c r="C304" t="s">
        <v>91</v>
      </c>
      <c r="D304" t="s">
        <v>37</v>
      </c>
      <c r="F304" s="1">
        <v>0.20486111111111113</v>
      </c>
      <c r="G304">
        <v>4.9166999999999996</v>
      </c>
      <c r="H304" s="2">
        <v>41031</v>
      </c>
      <c r="I304" s="2">
        <v>41031</v>
      </c>
      <c r="L304">
        <v>1</v>
      </c>
      <c r="M304">
        <v>34</v>
      </c>
      <c r="N304">
        <v>167.17</v>
      </c>
    </row>
    <row r="305" spans="1:14" x14ac:dyDescent="0.25">
      <c r="A305" t="s">
        <v>45</v>
      </c>
      <c r="B305" t="s">
        <v>42</v>
      </c>
      <c r="C305" t="s">
        <v>143</v>
      </c>
      <c r="D305" t="s">
        <v>106</v>
      </c>
      <c r="F305" s="1">
        <v>8.3333333333333329E-2</v>
      </c>
      <c r="G305">
        <v>2</v>
      </c>
      <c r="H305" s="2">
        <v>41031</v>
      </c>
      <c r="I305" s="2">
        <v>41031</v>
      </c>
      <c r="L305">
        <v>1</v>
      </c>
      <c r="M305">
        <v>34</v>
      </c>
      <c r="N305">
        <v>68</v>
      </c>
    </row>
    <row r="306" spans="1:14" x14ac:dyDescent="0.25">
      <c r="A306" t="s">
        <v>18</v>
      </c>
      <c r="B306" t="s">
        <v>48</v>
      </c>
      <c r="C306" t="s">
        <v>144</v>
      </c>
      <c r="D306" t="s">
        <v>17</v>
      </c>
      <c r="F306" s="1">
        <v>6.25E-2</v>
      </c>
      <c r="G306">
        <v>1.5</v>
      </c>
      <c r="H306" s="2">
        <v>41031</v>
      </c>
      <c r="I306" s="2">
        <v>41031</v>
      </c>
      <c r="L306">
        <v>1</v>
      </c>
      <c r="M306">
        <v>34</v>
      </c>
      <c r="N306">
        <v>51</v>
      </c>
    </row>
    <row r="307" spans="1:14" x14ac:dyDescent="0.25">
      <c r="A307" t="s">
        <v>18</v>
      </c>
      <c r="B307" t="s">
        <v>48</v>
      </c>
      <c r="C307" t="s">
        <v>144</v>
      </c>
      <c r="D307" t="s">
        <v>26</v>
      </c>
      <c r="F307" s="1">
        <v>0.20833333333333334</v>
      </c>
      <c r="G307">
        <v>5</v>
      </c>
      <c r="H307" s="2">
        <v>41031</v>
      </c>
      <c r="I307" s="2">
        <v>41031</v>
      </c>
      <c r="L307">
        <v>1</v>
      </c>
      <c r="M307">
        <v>34</v>
      </c>
      <c r="N307">
        <v>170</v>
      </c>
    </row>
    <row r="308" spans="1:14" x14ac:dyDescent="0.25">
      <c r="A308" t="s">
        <v>18</v>
      </c>
      <c r="B308" t="s">
        <v>52</v>
      </c>
      <c r="C308" t="s">
        <v>91</v>
      </c>
      <c r="D308" t="s">
        <v>133</v>
      </c>
      <c r="F308" s="1">
        <v>2.0833333333333332E-2</v>
      </c>
      <c r="G308">
        <v>0.5</v>
      </c>
      <c r="H308" s="2">
        <v>41031</v>
      </c>
      <c r="I308" s="2">
        <v>41031</v>
      </c>
      <c r="L308">
        <v>1</v>
      </c>
      <c r="M308">
        <v>34</v>
      </c>
      <c r="N308">
        <v>17</v>
      </c>
    </row>
    <row r="309" spans="1:14" x14ac:dyDescent="0.25">
      <c r="A309" t="s">
        <v>18</v>
      </c>
      <c r="B309" t="s">
        <v>52</v>
      </c>
      <c r="C309" t="s">
        <v>91</v>
      </c>
      <c r="D309" t="s">
        <v>60</v>
      </c>
      <c r="F309" s="1">
        <v>4.1666666666666664E-2</v>
      </c>
      <c r="G309">
        <v>1</v>
      </c>
      <c r="H309" s="2">
        <v>41031</v>
      </c>
      <c r="I309" s="2">
        <v>41031</v>
      </c>
      <c r="L309">
        <v>1</v>
      </c>
      <c r="M309">
        <v>34</v>
      </c>
      <c r="N309">
        <v>34</v>
      </c>
    </row>
    <row r="310" spans="1:14" x14ac:dyDescent="0.25">
      <c r="A310" t="s">
        <v>14</v>
      </c>
      <c r="B310" t="s">
        <v>102</v>
      </c>
      <c r="C310" t="s">
        <v>34</v>
      </c>
      <c r="D310" t="s">
        <v>26</v>
      </c>
      <c r="F310" s="1">
        <v>0.125</v>
      </c>
      <c r="G310">
        <v>3</v>
      </c>
      <c r="H310" s="2">
        <v>41029</v>
      </c>
      <c r="I310" s="2">
        <v>41029</v>
      </c>
      <c r="J310" s="1">
        <v>0.35416666666666669</v>
      </c>
      <c r="K310" s="1">
        <v>0.47916666666666669</v>
      </c>
      <c r="L310">
        <v>1</v>
      </c>
      <c r="M310">
        <v>34</v>
      </c>
      <c r="N310">
        <v>102</v>
      </c>
    </row>
    <row r="311" spans="1:14" x14ac:dyDescent="0.25">
      <c r="A311" t="s">
        <v>14</v>
      </c>
      <c r="B311" t="s">
        <v>48</v>
      </c>
      <c r="C311" t="s">
        <v>74</v>
      </c>
      <c r="D311" t="s">
        <v>26</v>
      </c>
      <c r="F311" s="1">
        <v>0.16666666666666666</v>
      </c>
      <c r="G311">
        <v>4</v>
      </c>
      <c r="H311" s="2">
        <v>41029</v>
      </c>
      <c r="I311" s="2">
        <v>41029</v>
      </c>
      <c r="L311">
        <v>1</v>
      </c>
      <c r="M311">
        <v>34</v>
      </c>
      <c r="N311">
        <v>136</v>
      </c>
    </row>
    <row r="312" spans="1:14" x14ac:dyDescent="0.25">
      <c r="A312" t="s">
        <v>14</v>
      </c>
      <c r="B312" t="s">
        <v>32</v>
      </c>
      <c r="C312" t="s">
        <v>93</v>
      </c>
      <c r="D312" t="s">
        <v>26</v>
      </c>
      <c r="F312" s="1">
        <v>8.3333333333333329E-2</v>
      </c>
      <c r="G312">
        <v>2</v>
      </c>
      <c r="H312" s="2">
        <v>41029</v>
      </c>
      <c r="I312" s="2">
        <v>41029</v>
      </c>
      <c r="L312">
        <v>0</v>
      </c>
      <c r="M312" t="s">
        <v>23</v>
      </c>
      <c r="N312" t="s">
        <v>23</v>
      </c>
    </row>
    <row r="313" spans="1:14" x14ac:dyDescent="0.25">
      <c r="A313" t="s">
        <v>125</v>
      </c>
      <c r="B313" t="s">
        <v>48</v>
      </c>
      <c r="C313" t="s">
        <v>49</v>
      </c>
      <c r="D313" t="s">
        <v>142</v>
      </c>
      <c r="F313" s="1">
        <v>0.35694444444444445</v>
      </c>
      <c r="G313">
        <v>8.5667000000000009</v>
      </c>
      <c r="H313" s="2">
        <v>41029</v>
      </c>
      <c r="I313" s="2">
        <v>41029</v>
      </c>
      <c r="L313">
        <v>1</v>
      </c>
      <c r="M313">
        <v>34</v>
      </c>
      <c r="N313">
        <v>291.27</v>
      </c>
    </row>
    <row r="314" spans="1:14" x14ac:dyDescent="0.25">
      <c r="A314" t="s">
        <v>45</v>
      </c>
      <c r="B314" t="s">
        <v>52</v>
      </c>
      <c r="C314" t="s">
        <v>91</v>
      </c>
      <c r="D314" t="s">
        <v>26</v>
      </c>
      <c r="F314" s="1">
        <v>0.33333333333333331</v>
      </c>
      <c r="G314">
        <v>8</v>
      </c>
      <c r="H314" s="2">
        <v>41029</v>
      </c>
      <c r="I314" s="2">
        <v>41029</v>
      </c>
      <c r="L314">
        <v>1</v>
      </c>
      <c r="M314">
        <v>34</v>
      </c>
      <c r="N314">
        <v>272</v>
      </c>
    </row>
    <row r="315" spans="1:14" x14ac:dyDescent="0.25">
      <c r="A315" t="s">
        <v>18</v>
      </c>
      <c r="B315" t="s">
        <v>64</v>
      </c>
      <c r="C315" t="s">
        <v>65</v>
      </c>
      <c r="D315" t="s">
        <v>26</v>
      </c>
      <c r="F315" s="1">
        <v>0.20833333333333334</v>
      </c>
      <c r="G315">
        <v>5</v>
      </c>
      <c r="H315" s="2">
        <v>41029</v>
      </c>
      <c r="I315" s="2">
        <v>41029</v>
      </c>
      <c r="L315">
        <v>1</v>
      </c>
      <c r="M315">
        <v>34</v>
      </c>
      <c r="N315">
        <v>170</v>
      </c>
    </row>
    <row r="316" spans="1:14" x14ac:dyDescent="0.25">
      <c r="A316" t="s">
        <v>18</v>
      </c>
      <c r="B316" t="s">
        <v>64</v>
      </c>
      <c r="C316" t="s">
        <v>65</v>
      </c>
      <c r="D316" t="s">
        <v>37</v>
      </c>
      <c r="F316" s="1">
        <v>4.1666666666666664E-2</v>
      </c>
      <c r="G316">
        <v>1</v>
      </c>
      <c r="H316" s="2">
        <v>41029</v>
      </c>
      <c r="I316" s="2">
        <v>41029</v>
      </c>
      <c r="L316">
        <v>1</v>
      </c>
      <c r="M316">
        <v>34</v>
      </c>
      <c r="N316">
        <v>34</v>
      </c>
    </row>
    <row r="317" spans="1:14" x14ac:dyDescent="0.25">
      <c r="A317" t="s">
        <v>18</v>
      </c>
      <c r="B317" t="s">
        <v>64</v>
      </c>
      <c r="C317" t="s">
        <v>65</v>
      </c>
      <c r="D317" t="s">
        <v>17</v>
      </c>
      <c r="F317" s="1">
        <v>2.0833333333333332E-2</v>
      </c>
      <c r="G317">
        <v>0.5</v>
      </c>
      <c r="H317" s="2">
        <v>41029</v>
      </c>
      <c r="I317" s="2">
        <v>41029</v>
      </c>
      <c r="L317">
        <v>1</v>
      </c>
      <c r="M317">
        <v>34</v>
      </c>
      <c r="N317">
        <v>17</v>
      </c>
    </row>
    <row r="318" spans="1:14" x14ac:dyDescent="0.25">
      <c r="A318" t="s">
        <v>14</v>
      </c>
      <c r="B318" t="s">
        <v>48</v>
      </c>
      <c r="C318" t="s">
        <v>137</v>
      </c>
      <c r="D318" t="s">
        <v>56</v>
      </c>
      <c r="F318" s="1">
        <v>4.7916666666666663E-2</v>
      </c>
      <c r="G318">
        <v>1.1651</v>
      </c>
      <c r="H318" s="2">
        <v>41021</v>
      </c>
      <c r="I318" s="2">
        <v>41021</v>
      </c>
      <c r="J318" s="1">
        <v>0.49374999999999997</v>
      </c>
      <c r="K318" s="1">
        <v>0.54236111111111118</v>
      </c>
      <c r="L318">
        <v>1</v>
      </c>
      <c r="M318">
        <v>34</v>
      </c>
      <c r="N318">
        <v>39.1</v>
      </c>
    </row>
    <row r="319" spans="1:14" x14ac:dyDescent="0.25">
      <c r="A319" t="s">
        <v>14</v>
      </c>
      <c r="B319" t="s">
        <v>48</v>
      </c>
      <c r="C319" t="s">
        <v>137</v>
      </c>
      <c r="D319" t="s">
        <v>56</v>
      </c>
      <c r="F319" s="1">
        <v>4.1666666666666664E-2</v>
      </c>
      <c r="G319">
        <v>1</v>
      </c>
      <c r="H319" s="2">
        <v>41021</v>
      </c>
      <c r="I319" s="2">
        <v>41021</v>
      </c>
      <c r="L319">
        <v>1</v>
      </c>
      <c r="M319">
        <v>34</v>
      </c>
      <c r="N319">
        <v>34</v>
      </c>
    </row>
    <row r="320" spans="1:14" x14ac:dyDescent="0.25">
      <c r="A320" t="s">
        <v>14</v>
      </c>
      <c r="B320" t="s">
        <v>48</v>
      </c>
      <c r="C320" t="s">
        <v>137</v>
      </c>
      <c r="D320" t="s">
        <v>56</v>
      </c>
      <c r="F320" s="1">
        <v>4.1666666666666664E-2</v>
      </c>
      <c r="G320">
        <v>1</v>
      </c>
      <c r="H320" s="2">
        <v>41020</v>
      </c>
      <c r="I320" s="2">
        <v>41020</v>
      </c>
      <c r="J320" s="1">
        <v>0.48541666666666666</v>
      </c>
      <c r="K320" s="1">
        <v>0.52708333333333335</v>
      </c>
      <c r="L320">
        <v>1</v>
      </c>
      <c r="M320">
        <v>34</v>
      </c>
      <c r="N320">
        <v>34</v>
      </c>
    </row>
    <row r="321" spans="1:14" x14ac:dyDescent="0.25">
      <c r="A321" t="s">
        <v>14</v>
      </c>
      <c r="B321" t="s">
        <v>48</v>
      </c>
      <c r="C321" t="s">
        <v>137</v>
      </c>
      <c r="D321" t="s">
        <v>56</v>
      </c>
      <c r="F321" s="1">
        <v>9.2361111111111116E-2</v>
      </c>
      <c r="G321">
        <v>2.2166999999999999</v>
      </c>
      <c r="H321" s="2">
        <v>41020</v>
      </c>
      <c r="I321" s="2">
        <v>41020</v>
      </c>
      <c r="J321" s="1">
        <v>0.3923611111111111</v>
      </c>
      <c r="K321" s="1">
        <v>0.48472222222222222</v>
      </c>
      <c r="L321">
        <v>1</v>
      </c>
      <c r="M321">
        <v>34</v>
      </c>
      <c r="N321">
        <v>75.37</v>
      </c>
    </row>
    <row r="322" spans="1:14" x14ac:dyDescent="0.25">
      <c r="A322" t="s">
        <v>14</v>
      </c>
      <c r="B322" t="s">
        <v>48</v>
      </c>
      <c r="C322" t="s">
        <v>137</v>
      </c>
      <c r="D322" t="s">
        <v>56</v>
      </c>
      <c r="F322" s="1">
        <v>4.1666666666666664E-2</v>
      </c>
      <c r="G322">
        <v>1</v>
      </c>
      <c r="H322" s="2">
        <v>41020</v>
      </c>
      <c r="I322" s="2">
        <v>41020</v>
      </c>
      <c r="L322">
        <v>1</v>
      </c>
      <c r="M322">
        <v>34</v>
      </c>
      <c r="N322">
        <v>34</v>
      </c>
    </row>
    <row r="323" spans="1:14" x14ac:dyDescent="0.25">
      <c r="A323" t="s">
        <v>14</v>
      </c>
      <c r="B323" t="s">
        <v>58</v>
      </c>
      <c r="C323" t="s">
        <v>134</v>
      </c>
      <c r="D323" t="s">
        <v>145</v>
      </c>
      <c r="F323" s="1">
        <v>0</v>
      </c>
      <c r="G323">
        <v>4.0000000000000002E-4</v>
      </c>
      <c r="H323" s="2">
        <v>41019</v>
      </c>
      <c r="I323" s="2">
        <v>41019</v>
      </c>
      <c r="J323" s="1">
        <v>0.69791666666666663</v>
      </c>
      <c r="K323" s="1">
        <v>0.69791666666666663</v>
      </c>
      <c r="L323">
        <v>1</v>
      </c>
      <c r="M323">
        <v>34</v>
      </c>
      <c r="N323">
        <v>0</v>
      </c>
    </row>
    <row r="324" spans="1:14" x14ac:dyDescent="0.25">
      <c r="A324" t="s">
        <v>14</v>
      </c>
      <c r="B324" t="s">
        <v>58</v>
      </c>
      <c r="C324" t="s">
        <v>134</v>
      </c>
      <c r="D324" t="s">
        <v>145</v>
      </c>
      <c r="F324" s="1">
        <v>0</v>
      </c>
      <c r="G324">
        <v>8.0000000000000004E-4</v>
      </c>
      <c r="H324" s="2">
        <v>41019</v>
      </c>
      <c r="I324" s="2">
        <v>41019</v>
      </c>
      <c r="J324" s="1">
        <v>0.69791666666666663</v>
      </c>
      <c r="K324" s="1">
        <v>0.69791666666666663</v>
      </c>
      <c r="L324">
        <v>1</v>
      </c>
      <c r="M324">
        <v>34</v>
      </c>
      <c r="N324">
        <v>0</v>
      </c>
    </row>
    <row r="325" spans="1:14" x14ac:dyDescent="0.25">
      <c r="A325" t="s">
        <v>14</v>
      </c>
      <c r="B325" t="s">
        <v>58</v>
      </c>
      <c r="C325" t="s">
        <v>134</v>
      </c>
      <c r="D325" t="s">
        <v>145</v>
      </c>
      <c r="F325" s="1">
        <v>0</v>
      </c>
      <c r="G325">
        <v>0</v>
      </c>
      <c r="H325" s="2">
        <v>41019</v>
      </c>
      <c r="I325" s="2">
        <v>41019</v>
      </c>
      <c r="J325" s="1">
        <v>0.69791666666666663</v>
      </c>
      <c r="K325" s="1">
        <v>0.69791666666666663</v>
      </c>
      <c r="L325">
        <v>1</v>
      </c>
      <c r="M325">
        <v>34</v>
      </c>
      <c r="N325">
        <v>0</v>
      </c>
    </row>
    <row r="326" spans="1:14" x14ac:dyDescent="0.25">
      <c r="A326" t="s">
        <v>14</v>
      </c>
      <c r="B326" t="s">
        <v>58</v>
      </c>
      <c r="C326" t="s">
        <v>59</v>
      </c>
      <c r="D326" t="s">
        <v>35</v>
      </c>
      <c r="E326" t="s">
        <v>146</v>
      </c>
      <c r="F326" s="1">
        <v>1.3888888888888889E-3</v>
      </c>
      <c r="G326">
        <v>4.1099999999999998E-2</v>
      </c>
      <c r="H326" s="2">
        <v>41018</v>
      </c>
      <c r="I326" s="2">
        <v>41018</v>
      </c>
      <c r="J326" s="1">
        <v>0.50555555555555554</v>
      </c>
      <c r="K326" s="1">
        <v>0.50763888888888886</v>
      </c>
      <c r="L326">
        <v>1</v>
      </c>
      <c r="M326">
        <v>34</v>
      </c>
      <c r="N326">
        <v>1.1299999999999999</v>
      </c>
    </row>
    <row r="327" spans="1:14" x14ac:dyDescent="0.25">
      <c r="A327" t="s">
        <v>14</v>
      </c>
      <c r="B327" t="s">
        <v>58</v>
      </c>
      <c r="C327" t="s">
        <v>59</v>
      </c>
      <c r="D327" t="s">
        <v>35</v>
      </c>
      <c r="E327" t="s">
        <v>147</v>
      </c>
      <c r="F327" s="1">
        <v>4.1666666666666664E-2</v>
      </c>
      <c r="G327">
        <v>1</v>
      </c>
      <c r="H327" s="2">
        <v>41018</v>
      </c>
      <c r="I327" s="2">
        <v>41018</v>
      </c>
      <c r="L327">
        <v>1</v>
      </c>
      <c r="M327">
        <v>34</v>
      </c>
      <c r="N327">
        <v>34</v>
      </c>
    </row>
    <row r="328" spans="1:14" x14ac:dyDescent="0.25">
      <c r="A328" t="s">
        <v>14</v>
      </c>
      <c r="B328" t="s">
        <v>58</v>
      </c>
      <c r="C328" t="s">
        <v>59</v>
      </c>
      <c r="D328" t="s">
        <v>148</v>
      </c>
      <c r="F328" s="1">
        <v>0</v>
      </c>
      <c r="G328">
        <v>2.2000000000000001E-3</v>
      </c>
      <c r="H328" s="2">
        <v>41017</v>
      </c>
      <c r="I328" s="2">
        <v>41017</v>
      </c>
      <c r="J328" s="1">
        <v>0.76111111111111107</v>
      </c>
      <c r="K328" s="1">
        <v>0.76111111111111107</v>
      </c>
      <c r="L328">
        <v>1</v>
      </c>
      <c r="M328">
        <v>34</v>
      </c>
      <c r="N328">
        <v>0</v>
      </c>
    </row>
    <row r="329" spans="1:14" x14ac:dyDescent="0.25">
      <c r="A329" t="s">
        <v>14</v>
      </c>
      <c r="B329" t="s">
        <v>58</v>
      </c>
      <c r="C329" t="s">
        <v>59</v>
      </c>
      <c r="D329" t="s">
        <v>149</v>
      </c>
      <c r="F329" s="1">
        <v>0.125</v>
      </c>
      <c r="G329">
        <v>3</v>
      </c>
      <c r="H329" s="2">
        <v>41017</v>
      </c>
      <c r="I329" s="2">
        <v>41017</v>
      </c>
      <c r="L329">
        <v>1</v>
      </c>
      <c r="M329">
        <v>34</v>
      </c>
      <c r="N329">
        <v>102</v>
      </c>
    </row>
    <row r="330" spans="1:14" x14ac:dyDescent="0.25">
      <c r="A330" t="s">
        <v>14</v>
      </c>
      <c r="B330" t="s">
        <v>58</v>
      </c>
      <c r="C330" t="s">
        <v>59</v>
      </c>
      <c r="D330" t="s">
        <v>150</v>
      </c>
      <c r="F330" s="1">
        <v>8.3333333333333329E-2</v>
      </c>
      <c r="G330">
        <v>2</v>
      </c>
      <c r="H330" s="2">
        <v>41017</v>
      </c>
      <c r="I330" s="2">
        <v>41017</v>
      </c>
      <c r="L330">
        <v>1</v>
      </c>
      <c r="M330">
        <v>34</v>
      </c>
      <c r="N330">
        <v>68</v>
      </c>
    </row>
    <row r="331" spans="1:14" x14ac:dyDescent="0.25">
      <c r="A331" t="s">
        <v>14</v>
      </c>
      <c r="B331" t="s">
        <v>48</v>
      </c>
      <c r="C331" t="s">
        <v>74</v>
      </c>
      <c r="D331" t="s">
        <v>151</v>
      </c>
      <c r="F331" s="1">
        <v>4.1666666666666664E-2</v>
      </c>
      <c r="G331">
        <v>1</v>
      </c>
      <c r="H331" s="2">
        <v>41016</v>
      </c>
      <c r="I331" s="2">
        <v>41016</v>
      </c>
      <c r="J331" s="1">
        <v>0.63402777777777775</v>
      </c>
      <c r="K331" s="1">
        <v>0.67569444444444438</v>
      </c>
      <c r="L331">
        <v>1</v>
      </c>
      <c r="M331">
        <v>34</v>
      </c>
      <c r="N331">
        <v>34</v>
      </c>
    </row>
    <row r="332" spans="1:14" x14ac:dyDescent="0.25">
      <c r="A332" t="s">
        <v>14</v>
      </c>
      <c r="B332" t="s">
        <v>48</v>
      </c>
      <c r="C332" t="s">
        <v>74</v>
      </c>
      <c r="D332" t="s">
        <v>97</v>
      </c>
      <c r="F332" s="1">
        <v>0.10416666666666667</v>
      </c>
      <c r="G332">
        <v>2.5</v>
      </c>
      <c r="H332" s="2">
        <v>41014</v>
      </c>
      <c r="I332" s="2">
        <v>41014</v>
      </c>
      <c r="J332" s="1">
        <v>0.375</v>
      </c>
      <c r="K332" s="1">
        <v>0.47916666666666669</v>
      </c>
      <c r="L332">
        <v>1</v>
      </c>
      <c r="M332">
        <v>34</v>
      </c>
      <c r="N332">
        <v>85</v>
      </c>
    </row>
    <row r="333" spans="1:14" x14ac:dyDescent="0.25">
      <c r="A333" t="s">
        <v>14</v>
      </c>
      <c r="B333" t="s">
        <v>121</v>
      </c>
      <c r="C333" t="s">
        <v>122</v>
      </c>
      <c r="D333" t="s">
        <v>56</v>
      </c>
      <c r="E333" t="s">
        <v>152</v>
      </c>
      <c r="F333" s="1">
        <v>3.125E-2</v>
      </c>
      <c r="G333">
        <v>0.75</v>
      </c>
      <c r="H333" s="2">
        <v>41011</v>
      </c>
      <c r="I333" s="2">
        <v>41011</v>
      </c>
      <c r="J333" s="1">
        <v>0.64583333333333337</v>
      </c>
      <c r="K333" s="1">
        <v>0.67708333333333337</v>
      </c>
      <c r="L333">
        <v>1</v>
      </c>
      <c r="M333">
        <v>34</v>
      </c>
      <c r="N333">
        <v>25.5</v>
      </c>
    </row>
    <row r="334" spans="1:14" x14ac:dyDescent="0.25">
      <c r="A334" t="s">
        <v>14</v>
      </c>
      <c r="B334" t="s">
        <v>153</v>
      </c>
      <c r="C334" t="s">
        <v>154</v>
      </c>
      <c r="D334" t="s">
        <v>155</v>
      </c>
      <c r="F334" s="1">
        <v>8.3333333333333329E-2</v>
      </c>
      <c r="G334">
        <v>2</v>
      </c>
      <c r="H334" s="2">
        <v>41011</v>
      </c>
      <c r="I334" s="2">
        <v>41011</v>
      </c>
      <c r="J334" s="1">
        <v>0.39583333333333331</v>
      </c>
      <c r="K334" s="1">
        <v>0.47916666666666669</v>
      </c>
      <c r="L334">
        <v>1</v>
      </c>
      <c r="M334">
        <v>34</v>
      </c>
      <c r="N334">
        <v>68</v>
      </c>
    </row>
    <row r="335" spans="1:14" x14ac:dyDescent="0.25">
      <c r="A335" t="s">
        <v>14</v>
      </c>
      <c r="B335" t="s">
        <v>54</v>
      </c>
      <c r="C335" t="s">
        <v>55</v>
      </c>
      <c r="D335" t="s">
        <v>155</v>
      </c>
      <c r="F335" s="1">
        <v>4.1666666666666664E-2</v>
      </c>
      <c r="G335">
        <v>1</v>
      </c>
      <c r="H335" s="2">
        <v>41011</v>
      </c>
      <c r="I335" s="2">
        <v>41011</v>
      </c>
      <c r="L335">
        <v>0</v>
      </c>
      <c r="M335" t="s">
        <v>23</v>
      </c>
      <c r="N335" t="s">
        <v>23</v>
      </c>
    </row>
    <row r="336" spans="1:14" x14ac:dyDescent="0.25">
      <c r="A336" t="s">
        <v>125</v>
      </c>
      <c r="B336" t="s">
        <v>21</v>
      </c>
      <c r="C336" t="s">
        <v>127</v>
      </c>
      <c r="D336" t="s">
        <v>35</v>
      </c>
      <c r="F336" s="1">
        <v>4.1666666666666664E-2</v>
      </c>
      <c r="G336">
        <v>1</v>
      </c>
      <c r="H336" s="2">
        <v>41007</v>
      </c>
      <c r="I336" s="2">
        <v>41007</v>
      </c>
      <c r="L336">
        <v>1</v>
      </c>
      <c r="M336">
        <v>34</v>
      </c>
      <c r="N336">
        <v>34</v>
      </c>
    </row>
    <row r="337" spans="1:14" x14ac:dyDescent="0.25">
      <c r="A337" t="s">
        <v>125</v>
      </c>
      <c r="B337" t="s">
        <v>58</v>
      </c>
      <c r="C337" t="s">
        <v>59</v>
      </c>
      <c r="D337" t="s">
        <v>35</v>
      </c>
      <c r="E337" t="s">
        <v>156</v>
      </c>
      <c r="F337" s="1">
        <v>4.1666666666666664E-2</v>
      </c>
      <c r="G337">
        <v>1</v>
      </c>
      <c r="H337" s="2">
        <v>41006</v>
      </c>
      <c r="I337" s="2">
        <v>41006</v>
      </c>
      <c r="J337" s="1">
        <v>0.66805555555555562</v>
      </c>
      <c r="K337" s="1">
        <v>0.70972222222222225</v>
      </c>
      <c r="L337">
        <v>1</v>
      </c>
      <c r="M337">
        <v>34</v>
      </c>
      <c r="N337">
        <v>34</v>
      </c>
    </row>
    <row r="338" spans="1:14" x14ac:dyDescent="0.25">
      <c r="A338" t="s">
        <v>14</v>
      </c>
      <c r="B338" t="s">
        <v>48</v>
      </c>
      <c r="C338" t="s">
        <v>137</v>
      </c>
      <c r="D338" t="s">
        <v>56</v>
      </c>
      <c r="F338" s="1">
        <v>0.125</v>
      </c>
      <c r="G338">
        <v>3</v>
      </c>
      <c r="H338" s="2">
        <v>40989</v>
      </c>
      <c r="I338" s="2">
        <v>40989</v>
      </c>
      <c r="L338">
        <v>0</v>
      </c>
      <c r="M338" t="s">
        <v>23</v>
      </c>
      <c r="N338" t="s">
        <v>23</v>
      </c>
    </row>
    <row r="339" spans="1:14" x14ac:dyDescent="0.25">
      <c r="A339" t="s">
        <v>14</v>
      </c>
      <c r="B339" t="s">
        <v>58</v>
      </c>
      <c r="C339" t="s">
        <v>59</v>
      </c>
      <c r="D339" t="s">
        <v>35</v>
      </c>
      <c r="F339" s="1">
        <v>0</v>
      </c>
      <c r="G339">
        <v>5.0000000000000001E-4</v>
      </c>
      <c r="H339" s="2">
        <v>40977</v>
      </c>
      <c r="I339" s="2">
        <v>40977</v>
      </c>
      <c r="J339" s="1">
        <v>0.70694444444444438</v>
      </c>
      <c r="K339" s="1">
        <v>0.70694444444444438</v>
      </c>
      <c r="L339">
        <v>1</v>
      </c>
      <c r="M339">
        <v>34</v>
      </c>
      <c r="N339">
        <v>0</v>
      </c>
    </row>
    <row r="340" spans="1:14" x14ac:dyDescent="0.25">
      <c r="A340" t="s">
        <v>14</v>
      </c>
      <c r="B340" t="s">
        <v>58</v>
      </c>
      <c r="C340" t="s">
        <v>59</v>
      </c>
      <c r="D340" t="s">
        <v>35</v>
      </c>
      <c r="F340" s="1">
        <v>0</v>
      </c>
      <c r="G340">
        <v>5.0000000000000001E-4</v>
      </c>
      <c r="H340" s="2">
        <v>40977</v>
      </c>
      <c r="I340" s="2">
        <v>40977</v>
      </c>
      <c r="J340" s="1">
        <v>0.7055555555555556</v>
      </c>
      <c r="K340" s="1">
        <v>0.7055555555555556</v>
      </c>
      <c r="L340">
        <v>1</v>
      </c>
      <c r="M340">
        <v>34</v>
      </c>
      <c r="N340">
        <v>0</v>
      </c>
    </row>
    <row r="341" spans="1:14" x14ac:dyDescent="0.25">
      <c r="A341" t="s">
        <v>14</v>
      </c>
      <c r="B341" t="s">
        <v>58</v>
      </c>
      <c r="C341" t="s">
        <v>59</v>
      </c>
      <c r="D341" t="s">
        <v>35</v>
      </c>
      <c r="F341" s="1">
        <v>0</v>
      </c>
      <c r="G341">
        <v>1.6000000000000001E-3</v>
      </c>
      <c r="H341" s="2">
        <v>40977</v>
      </c>
      <c r="I341" s="2">
        <v>40977</v>
      </c>
      <c r="J341" s="1">
        <v>0.7055555555555556</v>
      </c>
      <c r="K341" s="1">
        <v>0.7055555555555556</v>
      </c>
      <c r="L341">
        <v>1</v>
      </c>
      <c r="M341">
        <v>34</v>
      </c>
      <c r="N341">
        <v>0</v>
      </c>
    </row>
    <row r="342" spans="1:14" x14ac:dyDescent="0.25">
      <c r="A342" t="s">
        <v>14</v>
      </c>
      <c r="B342" t="s">
        <v>102</v>
      </c>
      <c r="C342" t="s">
        <v>34</v>
      </c>
      <c r="D342" t="s">
        <v>92</v>
      </c>
      <c r="F342" s="1">
        <v>8.3333333333333329E-2</v>
      </c>
      <c r="G342">
        <v>2</v>
      </c>
      <c r="H342" s="2">
        <v>40976</v>
      </c>
      <c r="I342" s="2">
        <v>40976</v>
      </c>
      <c r="J342" s="1">
        <v>0.54166666666666663</v>
      </c>
      <c r="K342" s="1">
        <v>0.625</v>
      </c>
      <c r="L342">
        <v>1</v>
      </c>
      <c r="M342">
        <v>34</v>
      </c>
      <c r="N342">
        <v>68</v>
      </c>
    </row>
    <row r="343" spans="1:14" x14ac:dyDescent="0.25">
      <c r="A343" t="s">
        <v>14</v>
      </c>
      <c r="B343" t="s">
        <v>102</v>
      </c>
      <c r="C343" t="s">
        <v>34</v>
      </c>
      <c r="D343" t="s">
        <v>50</v>
      </c>
      <c r="E343" t="s">
        <v>157</v>
      </c>
      <c r="F343" s="1">
        <v>2.0833333333333332E-2</v>
      </c>
      <c r="G343">
        <v>0.5</v>
      </c>
      <c r="H343" s="2">
        <v>40973</v>
      </c>
      <c r="I343" s="2">
        <v>40973</v>
      </c>
      <c r="L343">
        <v>1</v>
      </c>
      <c r="M343">
        <v>34</v>
      </c>
      <c r="N343">
        <v>17</v>
      </c>
    </row>
    <row r="344" spans="1:14" x14ac:dyDescent="0.25">
      <c r="A344" t="s">
        <v>14</v>
      </c>
      <c r="B344" t="s">
        <v>102</v>
      </c>
      <c r="C344" t="s">
        <v>34</v>
      </c>
      <c r="D344" t="s">
        <v>97</v>
      </c>
      <c r="E344" t="s">
        <v>158</v>
      </c>
      <c r="F344" s="1">
        <v>8.3333333333333329E-2</v>
      </c>
      <c r="G344">
        <v>2</v>
      </c>
      <c r="H344" s="2">
        <v>40973</v>
      </c>
      <c r="I344" s="2">
        <v>40973</v>
      </c>
      <c r="L344">
        <v>1</v>
      </c>
      <c r="M344">
        <v>34</v>
      </c>
      <c r="N344">
        <v>68</v>
      </c>
    </row>
    <row r="345" spans="1:14" x14ac:dyDescent="0.25">
      <c r="A345" t="s">
        <v>14</v>
      </c>
      <c r="B345" t="s">
        <v>102</v>
      </c>
      <c r="C345" t="s">
        <v>34</v>
      </c>
      <c r="D345" t="s">
        <v>155</v>
      </c>
      <c r="E345" t="s">
        <v>159</v>
      </c>
      <c r="F345" s="1">
        <v>4.1666666666666664E-2</v>
      </c>
      <c r="G345">
        <v>1</v>
      </c>
      <c r="H345" s="2">
        <v>40970</v>
      </c>
      <c r="I345" s="2">
        <v>40970</v>
      </c>
      <c r="L345">
        <v>1</v>
      </c>
      <c r="M345">
        <v>34</v>
      </c>
      <c r="N345">
        <v>34</v>
      </c>
    </row>
    <row r="346" spans="1:14" x14ac:dyDescent="0.25">
      <c r="A346" t="s">
        <v>14</v>
      </c>
      <c r="B346" t="s">
        <v>102</v>
      </c>
      <c r="C346" t="s">
        <v>34</v>
      </c>
      <c r="D346" t="s">
        <v>92</v>
      </c>
      <c r="E346" t="s">
        <v>160</v>
      </c>
      <c r="F346" s="1">
        <v>4.1666666666666664E-2</v>
      </c>
      <c r="G346">
        <v>1</v>
      </c>
      <c r="H346" s="2">
        <v>40970</v>
      </c>
      <c r="I346" s="2">
        <v>40970</v>
      </c>
      <c r="L346">
        <v>1</v>
      </c>
      <c r="M346">
        <v>34</v>
      </c>
      <c r="N346">
        <v>34</v>
      </c>
    </row>
    <row r="347" spans="1:14" x14ac:dyDescent="0.25">
      <c r="A347" t="s">
        <v>14</v>
      </c>
      <c r="B347" t="s">
        <v>42</v>
      </c>
      <c r="C347" t="s">
        <v>43</v>
      </c>
      <c r="D347" t="s">
        <v>26</v>
      </c>
      <c r="F347" s="1">
        <v>4.1666666666666664E-2</v>
      </c>
      <c r="G347">
        <v>1</v>
      </c>
      <c r="H347" s="2">
        <v>40928</v>
      </c>
      <c r="I347" s="2">
        <v>40928</v>
      </c>
      <c r="L347">
        <v>1</v>
      </c>
      <c r="M347">
        <v>34</v>
      </c>
      <c r="N347">
        <v>34</v>
      </c>
    </row>
    <row r="348" spans="1:14" x14ac:dyDescent="0.25">
      <c r="A348" t="s">
        <v>14</v>
      </c>
      <c r="B348" t="s">
        <v>38</v>
      </c>
      <c r="C348" t="s">
        <v>80</v>
      </c>
      <c r="D348" t="s">
        <v>68</v>
      </c>
      <c r="E348" t="s">
        <v>161</v>
      </c>
      <c r="F348" s="1">
        <v>0.4145833333333333</v>
      </c>
      <c r="G348">
        <v>9.9499999999999993</v>
      </c>
      <c r="H348" s="2">
        <v>40909</v>
      </c>
      <c r="I348" s="2">
        <v>40909</v>
      </c>
      <c r="L348">
        <v>1</v>
      </c>
      <c r="M348">
        <v>34</v>
      </c>
      <c r="N348">
        <v>338.3</v>
      </c>
    </row>
    <row r="349" spans="1:14" x14ac:dyDescent="0.25">
      <c r="A349" t="s">
        <v>14</v>
      </c>
      <c r="B349" t="s">
        <v>42</v>
      </c>
      <c r="C349" t="s">
        <v>143</v>
      </c>
      <c r="D349" t="s">
        <v>26</v>
      </c>
      <c r="F349" s="1">
        <v>4.1666666666666664E-2</v>
      </c>
      <c r="G349">
        <v>1.0083</v>
      </c>
      <c r="H349" s="2">
        <v>40882</v>
      </c>
      <c r="I349" s="2">
        <v>40882</v>
      </c>
      <c r="J349" s="1">
        <v>0.65347222222222223</v>
      </c>
      <c r="K349" s="1">
        <v>0.69513888888888886</v>
      </c>
      <c r="L349">
        <v>1</v>
      </c>
      <c r="M349">
        <v>34</v>
      </c>
      <c r="N349">
        <v>34</v>
      </c>
    </row>
    <row r="350" spans="1:14" x14ac:dyDescent="0.25">
      <c r="A350" t="s">
        <v>14</v>
      </c>
      <c r="B350" t="s">
        <v>42</v>
      </c>
      <c r="C350" t="s">
        <v>43</v>
      </c>
      <c r="D350" t="s">
        <v>26</v>
      </c>
      <c r="F350" s="1">
        <v>4.1666666666666664E-2</v>
      </c>
      <c r="G350">
        <v>1</v>
      </c>
      <c r="H350" s="2">
        <v>40882</v>
      </c>
      <c r="I350" s="2">
        <v>40882</v>
      </c>
      <c r="L350">
        <v>1</v>
      </c>
      <c r="M350">
        <v>34</v>
      </c>
      <c r="N350">
        <v>34</v>
      </c>
    </row>
    <row r="351" spans="1:14" x14ac:dyDescent="0.25">
      <c r="A351" t="s">
        <v>112</v>
      </c>
      <c r="B351" t="s">
        <v>38</v>
      </c>
      <c r="C351" t="s">
        <v>80</v>
      </c>
      <c r="D351" t="s">
        <v>26</v>
      </c>
      <c r="E351" t="s">
        <v>162</v>
      </c>
      <c r="F351" s="1">
        <v>4.1666666666666664E-2</v>
      </c>
      <c r="G351">
        <v>1</v>
      </c>
      <c r="H351" s="2">
        <v>40882</v>
      </c>
      <c r="I351" s="2">
        <v>40882</v>
      </c>
      <c r="L351">
        <v>0</v>
      </c>
      <c r="M351" t="s">
        <v>23</v>
      </c>
      <c r="N351" t="s">
        <v>23</v>
      </c>
    </row>
    <row r="352" spans="1:14" x14ac:dyDescent="0.25">
      <c r="A352" t="s">
        <v>112</v>
      </c>
      <c r="B352" t="s">
        <v>48</v>
      </c>
      <c r="C352" t="s">
        <v>163</v>
      </c>
      <c r="D352" t="s">
        <v>17</v>
      </c>
      <c r="F352" s="1">
        <v>4.1666666666666664E-2</v>
      </c>
      <c r="G352">
        <v>1</v>
      </c>
      <c r="H352" s="2">
        <v>40882</v>
      </c>
      <c r="I352" s="2">
        <v>40882</v>
      </c>
      <c r="L352">
        <v>1</v>
      </c>
      <c r="M352">
        <v>34</v>
      </c>
      <c r="N352">
        <v>34</v>
      </c>
    </row>
    <row r="353" spans="1:14" x14ac:dyDescent="0.25">
      <c r="A353" t="s">
        <v>14</v>
      </c>
      <c r="C353" t="s">
        <v>164</v>
      </c>
      <c r="D353" t="s">
        <v>165</v>
      </c>
      <c r="F353" s="1">
        <v>0</v>
      </c>
      <c r="G353">
        <v>5.0000000000000001E-4</v>
      </c>
      <c r="H353" s="2">
        <v>40876</v>
      </c>
      <c r="I353" s="2">
        <v>40876</v>
      </c>
      <c r="J353" s="1">
        <v>0.4513888888888889</v>
      </c>
      <c r="K353" s="1">
        <v>0.4513888888888889</v>
      </c>
      <c r="L353">
        <v>1</v>
      </c>
      <c r="M353">
        <v>34</v>
      </c>
      <c r="N353">
        <v>0</v>
      </c>
    </row>
    <row r="354" spans="1:14" x14ac:dyDescent="0.25">
      <c r="A354" t="s">
        <v>14</v>
      </c>
      <c r="C354" t="s">
        <v>164</v>
      </c>
      <c r="D354" t="s">
        <v>165</v>
      </c>
      <c r="F354" s="1">
        <v>0</v>
      </c>
      <c r="G354">
        <v>2.5000000000000001E-3</v>
      </c>
      <c r="H354" s="2">
        <v>40876</v>
      </c>
      <c r="I354" s="2">
        <v>40876</v>
      </c>
      <c r="J354" s="1">
        <v>0.43541666666666662</v>
      </c>
      <c r="K354" s="1">
        <v>0.43541666666666662</v>
      </c>
      <c r="L354">
        <v>1</v>
      </c>
      <c r="M354">
        <v>34</v>
      </c>
      <c r="N354">
        <v>0</v>
      </c>
    </row>
    <row r="355" spans="1:14" x14ac:dyDescent="0.25">
      <c r="A355" t="s">
        <v>14</v>
      </c>
      <c r="C355" t="s">
        <v>166</v>
      </c>
      <c r="D355" t="s">
        <v>165</v>
      </c>
      <c r="F355" s="1">
        <v>5.0694444444444452E-2</v>
      </c>
      <c r="G355">
        <v>1.2166999999999999</v>
      </c>
      <c r="H355" s="2">
        <v>40876</v>
      </c>
      <c r="I355" s="2">
        <v>40876</v>
      </c>
      <c r="J355" s="1">
        <v>0.375</v>
      </c>
      <c r="K355" s="1">
        <v>0.42569444444444443</v>
      </c>
      <c r="L355">
        <v>1</v>
      </c>
      <c r="M355">
        <v>34</v>
      </c>
      <c r="N355">
        <v>41.37</v>
      </c>
    </row>
    <row r="356" spans="1:14" x14ac:dyDescent="0.25">
      <c r="A356" t="s">
        <v>14</v>
      </c>
      <c r="C356" t="s">
        <v>167</v>
      </c>
      <c r="D356" t="s">
        <v>155</v>
      </c>
      <c r="F356" s="1">
        <v>6.2499999999999995E-3</v>
      </c>
      <c r="G356">
        <v>0.15640000000000001</v>
      </c>
      <c r="H356" s="2">
        <v>40875</v>
      </c>
      <c r="I356" s="2">
        <v>40875</v>
      </c>
      <c r="J356" s="1">
        <v>0.89444444444444438</v>
      </c>
      <c r="K356" s="1">
        <v>0.90069444444444446</v>
      </c>
      <c r="L356">
        <v>1</v>
      </c>
      <c r="M356">
        <v>34</v>
      </c>
      <c r="N356">
        <v>5.0999999999999996</v>
      </c>
    </row>
    <row r="357" spans="1:14" x14ac:dyDescent="0.25">
      <c r="A357" t="s">
        <v>14</v>
      </c>
      <c r="C357" t="s">
        <v>167</v>
      </c>
      <c r="D357" t="s">
        <v>155</v>
      </c>
      <c r="F357" s="1">
        <v>0.20833333333333334</v>
      </c>
      <c r="G357">
        <v>5</v>
      </c>
      <c r="H357" s="2">
        <v>40690</v>
      </c>
      <c r="I357" s="2">
        <v>40690</v>
      </c>
      <c r="L357">
        <v>1</v>
      </c>
      <c r="M357">
        <v>34</v>
      </c>
      <c r="N357">
        <v>170</v>
      </c>
    </row>
    <row r="358" spans="1:14" x14ac:dyDescent="0.25">
      <c r="A358" t="s">
        <v>14</v>
      </c>
      <c r="B358" t="s">
        <v>102</v>
      </c>
      <c r="C358" t="s">
        <v>34</v>
      </c>
      <c r="D358" t="s">
        <v>155</v>
      </c>
      <c r="F358" s="1">
        <v>0.16666666666666666</v>
      </c>
      <c r="G358">
        <v>4</v>
      </c>
      <c r="H358" s="2">
        <v>40676</v>
      </c>
      <c r="I358" s="2">
        <v>40676</v>
      </c>
      <c r="J358" s="1">
        <v>0.33333333333333331</v>
      </c>
      <c r="K358" s="1">
        <v>0.5</v>
      </c>
      <c r="L358">
        <v>1</v>
      </c>
      <c r="M358">
        <v>34</v>
      </c>
      <c r="N358">
        <v>136</v>
      </c>
    </row>
    <row r="359" spans="1:14" x14ac:dyDescent="0.25">
      <c r="A359" t="s">
        <v>14</v>
      </c>
      <c r="B359" t="s">
        <v>102</v>
      </c>
      <c r="C359" t="s">
        <v>34</v>
      </c>
      <c r="D359" t="s">
        <v>155</v>
      </c>
      <c r="F359" s="1">
        <v>0.16666666666666666</v>
      </c>
      <c r="G359">
        <v>4</v>
      </c>
      <c r="H359" s="2">
        <v>40676</v>
      </c>
      <c r="I359" s="2">
        <v>40676</v>
      </c>
      <c r="L359">
        <v>1</v>
      </c>
      <c r="M359">
        <v>34</v>
      </c>
      <c r="N359">
        <v>136</v>
      </c>
    </row>
    <row r="360" spans="1:14" x14ac:dyDescent="0.25">
      <c r="A360" t="s">
        <v>14</v>
      </c>
      <c r="B360" t="s">
        <v>102</v>
      </c>
      <c r="C360" t="s">
        <v>34</v>
      </c>
      <c r="D360" t="s">
        <v>155</v>
      </c>
      <c r="F360" s="1">
        <v>0.33333333333333331</v>
      </c>
      <c r="G360">
        <v>8</v>
      </c>
      <c r="H360" s="2">
        <v>40676</v>
      </c>
      <c r="I360" s="2">
        <v>40676</v>
      </c>
      <c r="L360">
        <v>1</v>
      </c>
      <c r="M360">
        <v>34</v>
      </c>
      <c r="N360">
        <v>272</v>
      </c>
    </row>
    <row r="361" spans="1:14" x14ac:dyDescent="0.25">
      <c r="A361" t="s">
        <v>14</v>
      </c>
      <c r="B361" t="s">
        <v>58</v>
      </c>
      <c r="C361" t="s">
        <v>124</v>
      </c>
      <c r="D361" t="s">
        <v>60</v>
      </c>
      <c r="F361" s="1">
        <v>0.10416666666666667</v>
      </c>
      <c r="G361">
        <v>2.5</v>
      </c>
      <c r="H361" s="2">
        <v>40549</v>
      </c>
      <c r="I361" s="2">
        <v>40549</v>
      </c>
      <c r="J361" s="1">
        <v>0.36458333333333331</v>
      </c>
      <c r="K361" s="1">
        <v>0.46875</v>
      </c>
      <c r="L361">
        <v>1</v>
      </c>
      <c r="M361">
        <v>34</v>
      </c>
      <c r="N361">
        <v>85</v>
      </c>
    </row>
    <row r="362" spans="1:14" x14ac:dyDescent="0.25">
      <c r="A362" t="s">
        <v>14</v>
      </c>
      <c r="B362" t="s">
        <v>32</v>
      </c>
      <c r="C362" t="s">
        <v>76</v>
      </c>
      <c r="D362" t="s">
        <v>168</v>
      </c>
      <c r="F362" s="1">
        <v>0.29444444444444445</v>
      </c>
      <c r="G362">
        <v>7.0800999999999998</v>
      </c>
      <c r="H362" s="2">
        <v>40535</v>
      </c>
      <c r="I362" s="2">
        <v>40535</v>
      </c>
      <c r="J362" s="1">
        <v>0.45763888888888887</v>
      </c>
      <c r="K362" s="1">
        <v>0.75277777777777777</v>
      </c>
      <c r="L362">
        <v>1</v>
      </c>
      <c r="M362">
        <v>34</v>
      </c>
      <c r="N362">
        <v>240.27</v>
      </c>
    </row>
    <row r="363" spans="1:14" x14ac:dyDescent="0.25">
      <c r="A363" t="s">
        <v>14</v>
      </c>
      <c r="B363" t="s">
        <v>32</v>
      </c>
      <c r="C363" t="s">
        <v>76</v>
      </c>
      <c r="D363" t="s">
        <v>26</v>
      </c>
      <c r="F363" s="1">
        <v>0.125</v>
      </c>
      <c r="G363">
        <v>3</v>
      </c>
      <c r="H363" s="2">
        <v>40535</v>
      </c>
      <c r="I363" s="2">
        <v>40535</v>
      </c>
      <c r="L363">
        <v>1</v>
      </c>
      <c r="M363">
        <v>34</v>
      </c>
      <c r="N363">
        <v>102</v>
      </c>
    </row>
    <row r="364" spans="1:14" x14ac:dyDescent="0.25">
      <c r="A364" t="s">
        <v>112</v>
      </c>
      <c r="C364" t="s">
        <v>169</v>
      </c>
      <c r="F364" s="1">
        <v>0.22916666666666666</v>
      </c>
      <c r="G364">
        <v>5.5</v>
      </c>
      <c r="H364" s="2">
        <v>40519</v>
      </c>
      <c r="I364" s="2">
        <v>40519</v>
      </c>
      <c r="J364" s="1">
        <v>0.625</v>
      </c>
      <c r="K364" s="1">
        <v>0.85416666666666663</v>
      </c>
      <c r="L364">
        <v>1</v>
      </c>
      <c r="M364">
        <v>34</v>
      </c>
      <c r="N364">
        <v>187</v>
      </c>
    </row>
    <row r="365" spans="1:14" x14ac:dyDescent="0.25">
      <c r="A365" t="s">
        <v>112</v>
      </c>
      <c r="C365" t="s">
        <v>169</v>
      </c>
      <c r="F365" s="1">
        <v>0.20138888888888887</v>
      </c>
      <c r="G365">
        <v>4.8333000000000004</v>
      </c>
      <c r="H365" s="2">
        <v>40519</v>
      </c>
      <c r="I365" s="2">
        <v>40519</v>
      </c>
      <c r="J365" s="1">
        <v>0.38194444444444442</v>
      </c>
      <c r="K365" s="1">
        <v>0.58333333333333337</v>
      </c>
      <c r="L365">
        <v>1</v>
      </c>
      <c r="M365">
        <v>34</v>
      </c>
      <c r="N365">
        <v>164.33</v>
      </c>
    </row>
    <row r="366" spans="1:14" x14ac:dyDescent="0.25">
      <c r="A366" t="s">
        <v>112</v>
      </c>
      <c r="C366" t="s">
        <v>169</v>
      </c>
      <c r="F366" s="1">
        <v>0.22916666666666666</v>
      </c>
      <c r="G366">
        <v>5.5</v>
      </c>
      <c r="H366" s="2">
        <v>40518</v>
      </c>
      <c r="I366" s="2">
        <v>40518</v>
      </c>
      <c r="J366" s="1">
        <v>0.625</v>
      </c>
      <c r="K366" s="1">
        <v>0.85416666666666663</v>
      </c>
      <c r="L366">
        <v>1</v>
      </c>
      <c r="M366">
        <v>34</v>
      </c>
      <c r="N366">
        <v>187</v>
      </c>
    </row>
    <row r="367" spans="1:14" x14ac:dyDescent="0.25">
      <c r="A367" t="s">
        <v>112</v>
      </c>
      <c r="C367" t="s">
        <v>169</v>
      </c>
      <c r="F367" s="1">
        <v>0.20138888888888887</v>
      </c>
      <c r="G367">
        <v>4.8333000000000004</v>
      </c>
      <c r="H367" s="2">
        <v>40518</v>
      </c>
      <c r="I367" s="2">
        <v>40518</v>
      </c>
      <c r="J367" s="1">
        <v>0.38194444444444442</v>
      </c>
      <c r="K367" s="1">
        <v>0.58333333333333337</v>
      </c>
      <c r="L367">
        <v>1</v>
      </c>
      <c r="M367">
        <v>34</v>
      </c>
      <c r="N367">
        <v>164.33</v>
      </c>
    </row>
    <row r="368" spans="1:14" x14ac:dyDescent="0.25">
      <c r="A368" t="s">
        <v>112</v>
      </c>
      <c r="C368" t="s">
        <v>169</v>
      </c>
      <c r="F368" s="1">
        <v>0.20833333333333334</v>
      </c>
      <c r="G368">
        <v>5</v>
      </c>
      <c r="H368" s="2">
        <v>40518</v>
      </c>
      <c r="I368" s="2">
        <v>40518</v>
      </c>
      <c r="J368" s="1">
        <v>0.375</v>
      </c>
      <c r="K368" s="1">
        <v>0.58333333333333337</v>
      </c>
      <c r="L368">
        <v>1</v>
      </c>
      <c r="M368">
        <v>34</v>
      </c>
      <c r="N368">
        <v>170</v>
      </c>
    </row>
    <row r="369" spans="1:14" x14ac:dyDescent="0.25">
      <c r="A369" t="s">
        <v>112</v>
      </c>
      <c r="C369" t="s">
        <v>169</v>
      </c>
      <c r="F369" s="1">
        <v>0.22916666666666666</v>
      </c>
      <c r="G369">
        <v>5.5</v>
      </c>
      <c r="H369" s="2">
        <v>40511</v>
      </c>
      <c r="I369" s="2">
        <v>40511</v>
      </c>
      <c r="J369" s="1">
        <v>0.625</v>
      </c>
      <c r="K369" s="1">
        <v>0.85416666666666663</v>
      </c>
      <c r="L369">
        <v>1</v>
      </c>
      <c r="M369">
        <v>34</v>
      </c>
      <c r="N369">
        <v>187</v>
      </c>
    </row>
    <row r="370" spans="1:14" x14ac:dyDescent="0.25">
      <c r="A370" t="s">
        <v>112</v>
      </c>
      <c r="C370" t="s">
        <v>169</v>
      </c>
      <c r="F370" s="1">
        <v>0.20833333333333334</v>
      </c>
      <c r="G370">
        <v>5</v>
      </c>
      <c r="H370" s="2">
        <v>40511</v>
      </c>
      <c r="I370" s="2">
        <v>40511</v>
      </c>
      <c r="J370" s="1">
        <v>0.375</v>
      </c>
      <c r="K370" s="1">
        <v>0.58333333333333337</v>
      </c>
      <c r="L370">
        <v>1</v>
      </c>
      <c r="M370">
        <v>34</v>
      </c>
      <c r="N370">
        <v>170</v>
      </c>
    </row>
    <row r="371" spans="1:14" x14ac:dyDescent="0.25">
      <c r="A371" t="s">
        <v>14</v>
      </c>
      <c r="B371" t="s">
        <v>48</v>
      </c>
      <c r="C371" t="s">
        <v>74</v>
      </c>
      <c r="F371" s="1">
        <v>0</v>
      </c>
      <c r="G371">
        <v>2.3999999999999998E-3</v>
      </c>
      <c r="H371" s="2">
        <v>40506</v>
      </c>
      <c r="I371" s="2">
        <v>40506</v>
      </c>
      <c r="J371" s="1">
        <v>0.78333333333333333</v>
      </c>
      <c r="K371" s="1">
        <v>0.78333333333333333</v>
      </c>
      <c r="L371">
        <v>1</v>
      </c>
      <c r="M371">
        <v>34</v>
      </c>
      <c r="N371">
        <v>0</v>
      </c>
    </row>
    <row r="372" spans="1:14" x14ac:dyDescent="0.25">
      <c r="A372" t="s">
        <v>14</v>
      </c>
      <c r="B372" t="s">
        <v>48</v>
      </c>
      <c r="C372" t="s">
        <v>74</v>
      </c>
      <c r="F372" s="1">
        <v>0</v>
      </c>
      <c r="G372">
        <v>6.7999999999999996E-3</v>
      </c>
      <c r="H372" s="2">
        <v>40506</v>
      </c>
      <c r="I372" s="2">
        <v>40506</v>
      </c>
      <c r="J372" s="1">
        <v>0.78263888888888899</v>
      </c>
      <c r="K372" s="1">
        <v>0.78333333333333333</v>
      </c>
      <c r="L372">
        <v>1</v>
      </c>
      <c r="M372">
        <v>34</v>
      </c>
      <c r="N372">
        <v>0</v>
      </c>
    </row>
    <row r="373" spans="1:14" x14ac:dyDescent="0.25">
      <c r="A373" t="s">
        <v>14</v>
      </c>
      <c r="B373" t="s">
        <v>48</v>
      </c>
      <c r="C373" t="s">
        <v>74</v>
      </c>
      <c r="F373" s="1">
        <v>0</v>
      </c>
      <c r="G373">
        <v>1.66E-2</v>
      </c>
      <c r="H373" s="2">
        <v>40506</v>
      </c>
      <c r="I373" s="2">
        <v>40506</v>
      </c>
      <c r="J373" s="1">
        <v>0.78194444444444444</v>
      </c>
      <c r="K373" s="1">
        <v>0.78263888888888899</v>
      </c>
      <c r="L373">
        <v>1</v>
      </c>
      <c r="M373">
        <v>34</v>
      </c>
      <c r="N373">
        <v>0.56999999999999995</v>
      </c>
    </row>
    <row r="374" spans="1:14" x14ac:dyDescent="0.25">
      <c r="A374" t="s">
        <v>14</v>
      </c>
      <c r="B374" t="s">
        <v>48</v>
      </c>
      <c r="C374" t="s">
        <v>74</v>
      </c>
      <c r="F374" s="1">
        <v>0</v>
      </c>
      <c r="G374">
        <v>2.8999999999999998E-3</v>
      </c>
      <c r="H374" s="2">
        <v>40506</v>
      </c>
      <c r="I374" s="2">
        <v>40506</v>
      </c>
      <c r="J374" s="1">
        <v>0.78194444444444444</v>
      </c>
      <c r="K374" s="1">
        <v>0.78194444444444444</v>
      </c>
      <c r="L374">
        <v>1</v>
      </c>
      <c r="M374">
        <v>34</v>
      </c>
      <c r="N374">
        <v>0</v>
      </c>
    </row>
    <row r="375" spans="1:14" x14ac:dyDescent="0.25">
      <c r="A375" t="s">
        <v>14</v>
      </c>
      <c r="B375" t="s">
        <v>32</v>
      </c>
      <c r="C375" t="s">
        <v>98</v>
      </c>
      <c r="F375" s="1">
        <v>0</v>
      </c>
      <c r="G375">
        <v>4.1999999999999997E-3</v>
      </c>
      <c r="H375" s="2">
        <v>40506</v>
      </c>
      <c r="I375" s="2">
        <v>40506</v>
      </c>
      <c r="J375" s="1">
        <v>0.78194444444444444</v>
      </c>
      <c r="K375" s="1">
        <v>0.78194444444444444</v>
      </c>
      <c r="L375">
        <v>1</v>
      </c>
      <c r="M375">
        <v>34</v>
      </c>
      <c r="N375">
        <v>0</v>
      </c>
    </row>
    <row r="376" spans="1:14" x14ac:dyDescent="0.25">
      <c r="A376" t="s">
        <v>14</v>
      </c>
      <c r="C376" t="s">
        <v>170</v>
      </c>
      <c r="F376" s="1">
        <v>0</v>
      </c>
      <c r="G376">
        <v>3.7000000000000002E-3</v>
      </c>
      <c r="H376" s="2">
        <v>40506</v>
      </c>
      <c r="I376" s="2">
        <v>40506</v>
      </c>
      <c r="J376" s="1">
        <v>0.77986111111111101</v>
      </c>
      <c r="K376" s="1">
        <v>0.77986111111111101</v>
      </c>
      <c r="L376">
        <v>1</v>
      </c>
      <c r="M376">
        <v>34</v>
      </c>
      <c r="N376">
        <v>0</v>
      </c>
    </row>
    <row r="377" spans="1:14" x14ac:dyDescent="0.25">
      <c r="A377" t="s">
        <v>14</v>
      </c>
      <c r="C377" t="s">
        <v>170</v>
      </c>
      <c r="F377" s="1">
        <v>0</v>
      </c>
      <c r="G377">
        <v>1.54E-2</v>
      </c>
      <c r="H377" s="2">
        <v>40506</v>
      </c>
      <c r="I377" s="2">
        <v>40506</v>
      </c>
      <c r="J377" s="1">
        <v>0.77916666666666667</v>
      </c>
      <c r="K377" s="1">
        <v>0.77986111111111101</v>
      </c>
      <c r="L377">
        <v>1</v>
      </c>
      <c r="M377">
        <v>34</v>
      </c>
      <c r="N377">
        <v>0</v>
      </c>
    </row>
    <row r="378" spans="1:14" x14ac:dyDescent="0.25">
      <c r="A378" t="s">
        <v>14</v>
      </c>
      <c r="C378" t="s">
        <v>171</v>
      </c>
      <c r="F378" s="1">
        <v>0</v>
      </c>
      <c r="G378">
        <v>5.0000000000000001E-3</v>
      </c>
      <c r="H378" s="2">
        <v>40506</v>
      </c>
      <c r="I378" s="2">
        <v>40506</v>
      </c>
      <c r="J378" s="1">
        <v>0.77916666666666667</v>
      </c>
      <c r="K378" s="1">
        <v>0.77916666666666667</v>
      </c>
      <c r="L378">
        <v>1</v>
      </c>
      <c r="M378">
        <v>34</v>
      </c>
      <c r="N378">
        <v>0</v>
      </c>
    </row>
    <row r="379" spans="1:14" x14ac:dyDescent="0.25">
      <c r="A379" t="s">
        <v>14</v>
      </c>
      <c r="C379" t="s">
        <v>170</v>
      </c>
      <c r="F379" s="1">
        <v>6.9444444444444447E-4</v>
      </c>
      <c r="G379">
        <v>2.8299999999999999E-2</v>
      </c>
      <c r="H379" s="2">
        <v>40506</v>
      </c>
      <c r="I379" s="2">
        <v>40506</v>
      </c>
      <c r="J379" s="1">
        <v>0.77777777777777779</v>
      </c>
      <c r="K379" s="1">
        <v>0.77916666666666667</v>
      </c>
      <c r="L379">
        <v>1</v>
      </c>
      <c r="M379">
        <v>34</v>
      </c>
      <c r="N379">
        <v>0.56999999999999995</v>
      </c>
    </row>
    <row r="380" spans="1:14" x14ac:dyDescent="0.25">
      <c r="A380" t="s">
        <v>14</v>
      </c>
      <c r="B380" t="s">
        <v>48</v>
      </c>
      <c r="C380" t="s">
        <v>137</v>
      </c>
      <c r="F380" s="1">
        <v>0</v>
      </c>
      <c r="G380">
        <v>9.2999999999999992E-3</v>
      </c>
      <c r="H380" s="2">
        <v>40506</v>
      </c>
      <c r="I380" s="2">
        <v>40506</v>
      </c>
      <c r="J380" s="1">
        <v>0.77708333333333324</v>
      </c>
      <c r="K380" s="1">
        <v>0.77777777777777779</v>
      </c>
      <c r="L380">
        <v>1</v>
      </c>
      <c r="M380">
        <v>34</v>
      </c>
      <c r="N380">
        <v>0</v>
      </c>
    </row>
    <row r="381" spans="1:14" x14ac:dyDescent="0.25">
      <c r="A381" t="s">
        <v>14</v>
      </c>
      <c r="B381" t="s">
        <v>32</v>
      </c>
      <c r="C381" t="s">
        <v>98</v>
      </c>
      <c r="F381" s="1">
        <v>0</v>
      </c>
      <c r="G381">
        <v>1.6400000000000001E-2</v>
      </c>
      <c r="H381" s="2">
        <v>40506</v>
      </c>
      <c r="I381" s="2">
        <v>40506</v>
      </c>
      <c r="J381" s="1">
        <v>0.77500000000000002</v>
      </c>
      <c r="K381" s="1">
        <v>0.77569444444444446</v>
      </c>
      <c r="L381">
        <v>1</v>
      </c>
      <c r="M381">
        <v>34</v>
      </c>
      <c r="N381">
        <v>0</v>
      </c>
    </row>
    <row r="382" spans="1:14" x14ac:dyDescent="0.25">
      <c r="A382" t="s">
        <v>14</v>
      </c>
      <c r="B382" t="s">
        <v>64</v>
      </c>
      <c r="C382" t="s">
        <v>65</v>
      </c>
      <c r="F382" s="1">
        <v>0</v>
      </c>
      <c r="G382">
        <v>6.7000000000000002E-3</v>
      </c>
      <c r="H382" s="2">
        <v>40506</v>
      </c>
      <c r="I382" s="2">
        <v>40506</v>
      </c>
      <c r="J382" s="1">
        <v>0.77500000000000002</v>
      </c>
      <c r="K382" s="1">
        <v>0.77500000000000002</v>
      </c>
      <c r="L382">
        <v>1</v>
      </c>
      <c r="M382">
        <v>34</v>
      </c>
      <c r="N382">
        <v>0</v>
      </c>
    </row>
    <row r="383" spans="1:14" x14ac:dyDescent="0.25">
      <c r="A383" t="s">
        <v>14</v>
      </c>
      <c r="C383" t="s">
        <v>171</v>
      </c>
      <c r="F383" s="1">
        <v>2.7777777777777779E-3</v>
      </c>
      <c r="G383">
        <v>7.4999999999999997E-2</v>
      </c>
      <c r="H383" s="2">
        <v>40506</v>
      </c>
      <c r="I383" s="2">
        <v>40506</v>
      </c>
      <c r="J383" s="1">
        <v>0.7715277777777777</v>
      </c>
      <c r="K383" s="1">
        <v>0.77500000000000002</v>
      </c>
      <c r="L383">
        <v>1</v>
      </c>
      <c r="M383">
        <v>34</v>
      </c>
      <c r="N383">
        <v>2.27</v>
      </c>
    </row>
    <row r="384" spans="1:14" x14ac:dyDescent="0.25">
      <c r="A384" t="s">
        <v>14</v>
      </c>
      <c r="B384" t="s">
        <v>54</v>
      </c>
      <c r="C384" t="s">
        <v>172</v>
      </c>
      <c r="F384" s="1">
        <v>0</v>
      </c>
      <c r="G384">
        <v>4.3E-3</v>
      </c>
      <c r="H384" s="2">
        <v>40506</v>
      </c>
      <c r="I384" s="2">
        <v>40506</v>
      </c>
      <c r="J384" s="1">
        <v>0.7715277777777777</v>
      </c>
      <c r="K384" s="1">
        <v>0.7715277777777777</v>
      </c>
      <c r="L384">
        <v>1</v>
      </c>
      <c r="M384">
        <v>34</v>
      </c>
      <c r="N384">
        <v>0</v>
      </c>
    </row>
    <row r="385" spans="1:14" x14ac:dyDescent="0.25">
      <c r="A385" t="s">
        <v>14</v>
      </c>
      <c r="B385" t="s">
        <v>54</v>
      </c>
      <c r="C385" t="s">
        <v>172</v>
      </c>
      <c r="F385" s="1">
        <v>0</v>
      </c>
      <c r="G385">
        <v>1.6000000000000001E-3</v>
      </c>
      <c r="H385" s="2">
        <v>40506</v>
      </c>
      <c r="I385" s="2">
        <v>40506</v>
      </c>
      <c r="J385" s="1">
        <v>0.7715277777777777</v>
      </c>
      <c r="K385" s="1">
        <v>0.7715277777777777</v>
      </c>
      <c r="L385">
        <v>1</v>
      </c>
      <c r="M385">
        <v>34</v>
      </c>
      <c r="N385">
        <v>0</v>
      </c>
    </row>
    <row r="386" spans="1:14" x14ac:dyDescent="0.25">
      <c r="A386" t="s">
        <v>14</v>
      </c>
      <c r="B386" t="s">
        <v>66</v>
      </c>
      <c r="C386" t="s">
        <v>173</v>
      </c>
      <c r="F386" s="1">
        <v>0</v>
      </c>
      <c r="G386">
        <v>3.8E-3</v>
      </c>
      <c r="H386" s="2">
        <v>40506</v>
      </c>
      <c r="I386" s="2">
        <v>40506</v>
      </c>
      <c r="J386" s="1">
        <v>0.7715277777777777</v>
      </c>
      <c r="K386" s="1">
        <v>0.7715277777777777</v>
      </c>
      <c r="L386">
        <v>1</v>
      </c>
      <c r="M386">
        <v>34</v>
      </c>
      <c r="N386">
        <v>0</v>
      </c>
    </row>
    <row r="387" spans="1:14" x14ac:dyDescent="0.25">
      <c r="A387" t="s">
        <v>14</v>
      </c>
      <c r="B387" t="s">
        <v>121</v>
      </c>
      <c r="C387" t="s">
        <v>122</v>
      </c>
      <c r="F387" s="1">
        <v>0</v>
      </c>
      <c r="G387">
        <v>1.2E-2</v>
      </c>
      <c r="H387" s="2">
        <v>40506</v>
      </c>
      <c r="I387" s="2">
        <v>40506</v>
      </c>
      <c r="J387" s="1">
        <v>0.77083333333333337</v>
      </c>
      <c r="K387" s="1">
        <v>0.77083333333333337</v>
      </c>
      <c r="L387">
        <v>1</v>
      </c>
      <c r="M387">
        <v>34</v>
      </c>
      <c r="N387">
        <v>0</v>
      </c>
    </row>
    <row r="388" spans="1:14" x14ac:dyDescent="0.25">
      <c r="A388" t="s">
        <v>14</v>
      </c>
      <c r="B388" t="s">
        <v>94</v>
      </c>
      <c r="C388" t="s">
        <v>95</v>
      </c>
      <c r="F388" s="1">
        <v>2.0833333333333333E-3</v>
      </c>
      <c r="G388">
        <v>5.8500000000000003E-2</v>
      </c>
      <c r="H388" s="2">
        <v>40506</v>
      </c>
      <c r="I388" s="2">
        <v>40506</v>
      </c>
      <c r="J388" s="1">
        <v>0.76527777777777783</v>
      </c>
      <c r="K388" s="1">
        <v>0.76736111111111116</v>
      </c>
      <c r="L388">
        <v>1</v>
      </c>
      <c r="M388">
        <v>34</v>
      </c>
      <c r="N388">
        <v>1.7</v>
      </c>
    </row>
    <row r="389" spans="1:14" x14ac:dyDescent="0.25">
      <c r="A389" t="s">
        <v>14</v>
      </c>
      <c r="B389" t="s">
        <v>58</v>
      </c>
      <c r="C389" t="s">
        <v>124</v>
      </c>
      <c r="F389" s="1">
        <v>6.9444444444444447E-4</v>
      </c>
      <c r="G389">
        <v>1.9800000000000002E-2</v>
      </c>
      <c r="H389" s="2">
        <v>40506</v>
      </c>
      <c r="I389" s="2">
        <v>40506</v>
      </c>
      <c r="J389" s="1">
        <v>0.76388888888888884</v>
      </c>
      <c r="K389" s="1">
        <v>0.76527777777777783</v>
      </c>
      <c r="L389">
        <v>1</v>
      </c>
      <c r="M389">
        <v>34</v>
      </c>
      <c r="N389">
        <v>0.56999999999999995</v>
      </c>
    </row>
    <row r="390" spans="1:14" x14ac:dyDescent="0.25">
      <c r="A390" t="s">
        <v>45</v>
      </c>
      <c r="C390" t="s">
        <v>174</v>
      </c>
      <c r="D390" t="s">
        <v>175</v>
      </c>
      <c r="F390" s="1">
        <v>3.472222222222222E-3</v>
      </c>
      <c r="G390">
        <v>8.3299999999999999E-2</v>
      </c>
      <c r="H390" s="2">
        <v>40506</v>
      </c>
      <c r="I390" s="2">
        <v>40506</v>
      </c>
      <c r="J390" s="1">
        <v>0.74305555555555547</v>
      </c>
      <c r="K390" s="1">
        <v>0.74652777777777779</v>
      </c>
      <c r="L390">
        <v>1</v>
      </c>
      <c r="M390">
        <v>34</v>
      </c>
      <c r="N390">
        <v>2.83</v>
      </c>
    </row>
    <row r="391" spans="1:14" x14ac:dyDescent="0.25">
      <c r="A391" t="s">
        <v>14</v>
      </c>
      <c r="B391" t="s">
        <v>21</v>
      </c>
      <c r="C391" t="s">
        <v>176</v>
      </c>
      <c r="F391" s="1">
        <v>4.1666666666666664E-2</v>
      </c>
      <c r="G391">
        <v>1</v>
      </c>
      <c r="H391" s="2">
        <v>40450</v>
      </c>
      <c r="I391" s="2">
        <v>40450</v>
      </c>
      <c r="J391" s="1">
        <v>4.1666666666666664E-2</v>
      </c>
      <c r="K391" s="1">
        <v>8.3333333333333329E-2</v>
      </c>
      <c r="L391">
        <v>1</v>
      </c>
      <c r="M391">
        <v>34</v>
      </c>
      <c r="N391">
        <v>34</v>
      </c>
    </row>
    <row r="392" spans="1:14" x14ac:dyDescent="0.25">
      <c r="A392" t="s">
        <v>14</v>
      </c>
      <c r="B392" t="s">
        <v>21</v>
      </c>
      <c r="C392" t="s">
        <v>176</v>
      </c>
      <c r="D392" t="s">
        <v>26</v>
      </c>
      <c r="E392" t="s">
        <v>177</v>
      </c>
      <c r="F392" s="1">
        <v>4.1666666666666664E-2</v>
      </c>
      <c r="G392">
        <v>1</v>
      </c>
      <c r="H392" s="2">
        <v>40446</v>
      </c>
      <c r="I392" s="2">
        <v>40446</v>
      </c>
      <c r="J392" s="1">
        <v>0.125</v>
      </c>
      <c r="K392" s="1">
        <v>0.16666666666666666</v>
      </c>
      <c r="L392">
        <v>0</v>
      </c>
      <c r="M392" t="s">
        <v>23</v>
      </c>
      <c r="N392" t="s">
        <v>23</v>
      </c>
    </row>
    <row r="393" spans="1:14" x14ac:dyDescent="0.25">
      <c r="A393" t="s">
        <v>14</v>
      </c>
      <c r="B393" t="s">
        <v>21</v>
      </c>
      <c r="C393" t="s">
        <v>176</v>
      </c>
      <c r="D393" t="s">
        <v>60</v>
      </c>
      <c r="F393" s="1">
        <v>8.3333333333333329E-2</v>
      </c>
      <c r="G393">
        <v>2</v>
      </c>
      <c r="H393" s="2">
        <v>40446</v>
      </c>
      <c r="I393" s="2">
        <v>40446</v>
      </c>
      <c r="L393">
        <v>1</v>
      </c>
      <c r="M393">
        <v>34</v>
      </c>
      <c r="N393">
        <v>68</v>
      </c>
    </row>
    <row r="394" spans="1:14" x14ac:dyDescent="0.25">
      <c r="A394" t="s">
        <v>14</v>
      </c>
      <c r="B394" t="s">
        <v>21</v>
      </c>
      <c r="C394" t="s">
        <v>176</v>
      </c>
      <c r="D394" t="s">
        <v>26</v>
      </c>
      <c r="F394" s="1">
        <v>0</v>
      </c>
      <c r="G394">
        <v>5.9999999999999995E-4</v>
      </c>
      <c r="H394" s="2">
        <v>40445</v>
      </c>
      <c r="I394" s="2">
        <v>40445</v>
      </c>
      <c r="J394" s="1">
        <v>0.9458333333333333</v>
      </c>
      <c r="K394" s="1">
        <v>0.9458333333333333</v>
      </c>
      <c r="L394">
        <v>1</v>
      </c>
      <c r="M394">
        <v>34</v>
      </c>
      <c r="N394">
        <v>0</v>
      </c>
    </row>
    <row r="395" spans="1:14" x14ac:dyDescent="0.25">
      <c r="A395" t="s">
        <v>14</v>
      </c>
      <c r="C395" t="s">
        <v>167</v>
      </c>
      <c r="D395" t="s">
        <v>26</v>
      </c>
      <c r="F395" s="1">
        <v>4.0972222222222222E-2</v>
      </c>
      <c r="G395">
        <v>0.98939999999999995</v>
      </c>
      <c r="H395" s="2">
        <v>40445</v>
      </c>
      <c r="I395" s="2">
        <v>40445</v>
      </c>
      <c r="J395" s="1">
        <v>0.90347222222222223</v>
      </c>
      <c r="K395" s="1">
        <v>0.94513888888888886</v>
      </c>
      <c r="L395">
        <v>1</v>
      </c>
      <c r="M395">
        <v>34</v>
      </c>
      <c r="N395">
        <v>33.43</v>
      </c>
    </row>
    <row r="396" spans="1:14" x14ac:dyDescent="0.25">
      <c r="A396" t="s">
        <v>14</v>
      </c>
      <c r="B396" t="s">
        <v>21</v>
      </c>
      <c r="C396" t="s">
        <v>176</v>
      </c>
      <c r="F396" s="1">
        <v>6.805555555555555E-2</v>
      </c>
      <c r="G396">
        <v>1.6333</v>
      </c>
      <c r="H396" s="2">
        <v>40445</v>
      </c>
      <c r="I396" s="2">
        <v>40445</v>
      </c>
      <c r="J396" s="1">
        <v>0.65625</v>
      </c>
      <c r="K396" s="1">
        <v>0.72430555555555554</v>
      </c>
      <c r="L396">
        <v>1</v>
      </c>
      <c r="M396">
        <v>34</v>
      </c>
      <c r="N396">
        <v>55.53</v>
      </c>
    </row>
    <row r="397" spans="1:14" x14ac:dyDescent="0.25">
      <c r="A397" t="s">
        <v>14</v>
      </c>
      <c r="B397" t="s">
        <v>21</v>
      </c>
      <c r="C397" t="s">
        <v>22</v>
      </c>
      <c r="D397" t="s">
        <v>178</v>
      </c>
      <c r="F397" s="1">
        <v>0.125</v>
      </c>
      <c r="G397">
        <v>3</v>
      </c>
      <c r="H397" s="2">
        <v>40410</v>
      </c>
      <c r="I397" s="2">
        <v>40410</v>
      </c>
      <c r="L397">
        <v>1</v>
      </c>
      <c r="M397">
        <v>34</v>
      </c>
      <c r="N397">
        <v>102</v>
      </c>
    </row>
    <row r="398" spans="1:14" x14ac:dyDescent="0.25">
      <c r="A398" t="s">
        <v>14</v>
      </c>
      <c r="B398" t="s">
        <v>21</v>
      </c>
      <c r="C398" t="s">
        <v>22</v>
      </c>
      <c r="D398" t="s">
        <v>179</v>
      </c>
      <c r="E398" t="s">
        <v>180</v>
      </c>
      <c r="F398" s="1">
        <v>0.16666666666666666</v>
      </c>
      <c r="G398">
        <v>4</v>
      </c>
      <c r="H398" s="2">
        <v>40407</v>
      </c>
      <c r="I398" s="2">
        <v>40407</v>
      </c>
      <c r="L398">
        <v>1</v>
      </c>
      <c r="M398">
        <v>34</v>
      </c>
      <c r="N398">
        <v>136</v>
      </c>
    </row>
    <row r="399" spans="1:14" x14ac:dyDescent="0.25">
      <c r="A399" t="s">
        <v>14</v>
      </c>
      <c r="C399" t="s">
        <v>167</v>
      </c>
      <c r="D399" t="s">
        <v>17</v>
      </c>
      <c r="F399" s="1">
        <v>4.1666666666666664E-2</v>
      </c>
      <c r="G399">
        <v>1.0022</v>
      </c>
      <c r="H399" s="2">
        <v>40405</v>
      </c>
      <c r="I399" s="2">
        <v>40405</v>
      </c>
      <c r="J399" s="1">
        <v>0.70694444444444438</v>
      </c>
      <c r="K399" s="1">
        <v>0.74861111111111101</v>
      </c>
      <c r="L399">
        <v>1</v>
      </c>
      <c r="M399">
        <v>34</v>
      </c>
      <c r="N399">
        <v>34</v>
      </c>
    </row>
    <row r="400" spans="1:14" x14ac:dyDescent="0.25">
      <c r="A400" t="s">
        <v>14</v>
      </c>
      <c r="B400" t="s">
        <v>94</v>
      </c>
      <c r="C400" t="s">
        <v>95</v>
      </c>
      <c r="D400" t="s">
        <v>26</v>
      </c>
      <c r="F400" s="1">
        <v>8.0555555555555561E-2</v>
      </c>
      <c r="G400">
        <v>1.9408000000000001</v>
      </c>
      <c r="H400" s="2">
        <v>40405</v>
      </c>
      <c r="I400" s="2">
        <v>40405</v>
      </c>
      <c r="J400" s="1">
        <v>0.66666666666666663</v>
      </c>
      <c r="K400" s="1">
        <v>0.74722222222222223</v>
      </c>
      <c r="L400">
        <v>1</v>
      </c>
      <c r="M400">
        <v>34</v>
      </c>
      <c r="N400">
        <v>65.73</v>
      </c>
    </row>
    <row r="401" spans="1:14" x14ac:dyDescent="0.25">
      <c r="A401" t="s">
        <v>14</v>
      </c>
      <c r="B401" t="s">
        <v>102</v>
      </c>
      <c r="C401" t="s">
        <v>34</v>
      </c>
      <c r="D401" t="s">
        <v>181</v>
      </c>
      <c r="F401" s="1">
        <v>8.3333333333333329E-2</v>
      </c>
      <c r="G401">
        <v>2</v>
      </c>
      <c r="H401" s="2">
        <v>40405</v>
      </c>
      <c r="I401" s="2">
        <v>40405</v>
      </c>
      <c r="J401" s="1">
        <v>0.5</v>
      </c>
      <c r="K401" s="1">
        <v>0.58333333333333337</v>
      </c>
      <c r="L401">
        <v>1</v>
      </c>
      <c r="M401">
        <v>34</v>
      </c>
      <c r="N401">
        <v>68</v>
      </c>
    </row>
    <row r="402" spans="1:14" x14ac:dyDescent="0.25">
      <c r="A402" t="s">
        <v>14</v>
      </c>
      <c r="C402" t="s">
        <v>182</v>
      </c>
      <c r="D402" t="s">
        <v>60</v>
      </c>
      <c r="F402" s="1">
        <v>4.1666666666666664E-2</v>
      </c>
      <c r="G402">
        <v>1</v>
      </c>
      <c r="H402" s="2">
        <v>40399</v>
      </c>
      <c r="I402" s="2">
        <v>40399</v>
      </c>
      <c r="J402" s="1">
        <v>0.70833333333333337</v>
      </c>
      <c r="K402" s="1">
        <v>0.75</v>
      </c>
      <c r="L402">
        <v>1</v>
      </c>
      <c r="M402">
        <v>34</v>
      </c>
      <c r="N402">
        <v>34</v>
      </c>
    </row>
    <row r="403" spans="1:14" x14ac:dyDescent="0.25">
      <c r="A403" t="s">
        <v>14</v>
      </c>
      <c r="B403" t="s">
        <v>58</v>
      </c>
      <c r="C403" t="s">
        <v>124</v>
      </c>
      <c r="F403" s="1">
        <v>0.31527777777777777</v>
      </c>
      <c r="G403">
        <v>7.5667</v>
      </c>
      <c r="H403" s="2">
        <v>40392</v>
      </c>
      <c r="I403" s="2">
        <v>40392</v>
      </c>
      <c r="L403">
        <v>1</v>
      </c>
      <c r="M403">
        <v>34</v>
      </c>
      <c r="N403">
        <v>257.27</v>
      </c>
    </row>
    <row r="404" spans="1:14" x14ac:dyDescent="0.25">
      <c r="A404" t="s">
        <v>14</v>
      </c>
      <c r="B404" t="s">
        <v>58</v>
      </c>
      <c r="C404" t="s">
        <v>124</v>
      </c>
      <c r="F404" s="1">
        <v>0.33333333333333331</v>
      </c>
      <c r="G404">
        <v>8</v>
      </c>
      <c r="H404" s="2">
        <v>40391</v>
      </c>
      <c r="I404" s="2">
        <v>40391</v>
      </c>
      <c r="L404">
        <v>1</v>
      </c>
      <c r="M404">
        <v>34</v>
      </c>
      <c r="N404">
        <v>272</v>
      </c>
    </row>
    <row r="405" spans="1:14" x14ac:dyDescent="0.25">
      <c r="A405" t="s">
        <v>14</v>
      </c>
      <c r="B405" t="s">
        <v>58</v>
      </c>
      <c r="C405" t="s">
        <v>124</v>
      </c>
      <c r="F405" s="1">
        <v>0.20833333333333334</v>
      </c>
      <c r="G405">
        <v>5</v>
      </c>
      <c r="H405" s="2">
        <v>40388</v>
      </c>
      <c r="I405" s="2">
        <v>40388</v>
      </c>
      <c r="L405">
        <v>1</v>
      </c>
      <c r="M405">
        <v>34</v>
      </c>
      <c r="N405">
        <v>170</v>
      </c>
    </row>
    <row r="406" spans="1:14" x14ac:dyDescent="0.25">
      <c r="A406" t="s">
        <v>14</v>
      </c>
      <c r="B406" t="s">
        <v>58</v>
      </c>
      <c r="C406" t="s">
        <v>124</v>
      </c>
      <c r="F406" s="1">
        <v>0.35138888888888892</v>
      </c>
      <c r="G406">
        <v>8.4332999999999991</v>
      </c>
      <c r="H406" s="2">
        <v>40387</v>
      </c>
      <c r="I406" s="2">
        <v>40387</v>
      </c>
      <c r="L406">
        <v>1</v>
      </c>
      <c r="M406">
        <v>34</v>
      </c>
      <c r="N406">
        <v>286.73</v>
      </c>
    </row>
    <row r="407" spans="1:14" x14ac:dyDescent="0.25">
      <c r="A407" t="s">
        <v>125</v>
      </c>
      <c r="C407" t="s">
        <v>183</v>
      </c>
      <c r="F407" s="1">
        <v>0</v>
      </c>
      <c r="G407">
        <v>4.4000000000000003E-3</v>
      </c>
      <c r="H407" s="2">
        <v>40375</v>
      </c>
      <c r="I407" s="2">
        <v>40375</v>
      </c>
      <c r="J407" s="1">
        <v>0.94861111111111107</v>
      </c>
      <c r="K407" s="1">
        <v>0.94861111111111107</v>
      </c>
      <c r="L407">
        <v>1</v>
      </c>
      <c r="M407">
        <v>34</v>
      </c>
      <c r="N407">
        <v>0</v>
      </c>
    </row>
    <row r="408" spans="1:14" x14ac:dyDescent="0.25">
      <c r="A408" t="s">
        <v>14</v>
      </c>
      <c r="B408" t="s">
        <v>21</v>
      </c>
      <c r="C408" t="s">
        <v>22</v>
      </c>
      <c r="F408" s="1">
        <v>0.31527777777777777</v>
      </c>
      <c r="G408">
        <v>7.5667</v>
      </c>
      <c r="H408" s="2">
        <v>40375</v>
      </c>
      <c r="I408" s="2">
        <v>40375</v>
      </c>
      <c r="L408">
        <v>1</v>
      </c>
      <c r="M408">
        <v>34</v>
      </c>
      <c r="N408">
        <v>257.27</v>
      </c>
    </row>
    <row r="409" spans="1:14" x14ac:dyDescent="0.25">
      <c r="A409" t="s">
        <v>14</v>
      </c>
      <c r="B409" t="s">
        <v>38</v>
      </c>
      <c r="C409" t="s">
        <v>80</v>
      </c>
      <c r="D409" t="s">
        <v>26</v>
      </c>
      <c r="F409" s="1">
        <v>0.125</v>
      </c>
      <c r="G409">
        <v>3</v>
      </c>
      <c r="H409" s="2">
        <v>40359</v>
      </c>
      <c r="I409" s="2">
        <v>40359</v>
      </c>
      <c r="L409">
        <v>1</v>
      </c>
      <c r="M409">
        <v>34</v>
      </c>
      <c r="N409">
        <v>102</v>
      </c>
    </row>
    <row r="410" spans="1:14" x14ac:dyDescent="0.25">
      <c r="A410" t="s">
        <v>14</v>
      </c>
      <c r="B410" t="s">
        <v>38</v>
      </c>
      <c r="C410" t="s">
        <v>80</v>
      </c>
      <c r="D410" t="s">
        <v>26</v>
      </c>
      <c r="F410" s="1">
        <v>8.3333333333333329E-2</v>
      </c>
      <c r="G410">
        <v>2</v>
      </c>
      <c r="H410" s="2">
        <v>40358</v>
      </c>
      <c r="I410" s="2">
        <v>40358</v>
      </c>
      <c r="L410">
        <v>1</v>
      </c>
      <c r="M410">
        <v>34</v>
      </c>
      <c r="N410">
        <v>68</v>
      </c>
    </row>
    <row r="411" spans="1:14" x14ac:dyDescent="0.25">
      <c r="A411" t="s">
        <v>14</v>
      </c>
      <c r="B411" t="s">
        <v>94</v>
      </c>
      <c r="C411" t="s">
        <v>95</v>
      </c>
      <c r="F411" s="1">
        <v>8.1250000000000003E-2</v>
      </c>
      <c r="G411">
        <v>1.95</v>
      </c>
      <c r="H411" s="2">
        <v>40352</v>
      </c>
      <c r="I411" s="2">
        <v>40352</v>
      </c>
      <c r="J411" s="1">
        <v>0.76180555555555562</v>
      </c>
      <c r="K411" s="1">
        <v>0.84305555555555556</v>
      </c>
      <c r="L411">
        <v>1</v>
      </c>
      <c r="M411">
        <v>34</v>
      </c>
      <c r="N411">
        <v>66.3</v>
      </c>
    </row>
    <row r="412" spans="1:14" x14ac:dyDescent="0.25">
      <c r="A412" t="s">
        <v>14</v>
      </c>
      <c r="B412" t="s">
        <v>139</v>
      </c>
      <c r="C412" t="s">
        <v>140</v>
      </c>
      <c r="F412" s="1">
        <v>4.1666666666666666E-3</v>
      </c>
      <c r="G412">
        <v>0.105</v>
      </c>
      <c r="H412" s="2">
        <v>40352</v>
      </c>
      <c r="I412" s="2">
        <v>40352</v>
      </c>
      <c r="J412" s="1">
        <v>0.75763888888888886</v>
      </c>
      <c r="K412" s="1">
        <v>0.76180555555555562</v>
      </c>
      <c r="L412">
        <v>1</v>
      </c>
      <c r="M412">
        <v>34</v>
      </c>
      <c r="N412">
        <v>3.4</v>
      </c>
    </row>
    <row r="413" spans="1:14" x14ac:dyDescent="0.25">
      <c r="A413" t="s">
        <v>14</v>
      </c>
      <c r="B413" t="s">
        <v>139</v>
      </c>
      <c r="C413" t="s">
        <v>140</v>
      </c>
      <c r="F413" s="1">
        <v>0.10902777777777778</v>
      </c>
      <c r="G413">
        <v>2.6166999999999998</v>
      </c>
      <c r="H413" s="2">
        <v>40352</v>
      </c>
      <c r="I413" s="2">
        <v>40352</v>
      </c>
      <c r="L413">
        <v>1</v>
      </c>
      <c r="M413">
        <v>34</v>
      </c>
      <c r="N413">
        <v>88.97</v>
      </c>
    </row>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vt:i4>
      </vt:variant>
    </vt:vector>
  </HeadingPairs>
  <TitlesOfParts>
    <vt:vector size="2" baseType="lpstr">
      <vt:lpstr>Arbeitszeit pro Tag</vt:lpstr>
      <vt:lpstr>LogMyTime_Zeiterfassung_CSV_Exp</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Sandra</cp:lastModifiedBy>
  <dcterms:created xsi:type="dcterms:W3CDTF">2020-06-16T16:20:40Z</dcterms:created>
  <dcterms:modified xsi:type="dcterms:W3CDTF">2020-06-16T16:41:16Z</dcterms:modified>
</cp:coreProperties>
</file>