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Cache/pivotCacheDefinition14.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ria\Documents\Codex\2026-08-25\v\LogMyTime-Excel-Template\.worktrees\statistics-dashboard\outputs\"/>
    </mc:Choice>
  </mc:AlternateContent>
  <xr:revisionPtr revIDLastSave="0" documentId="8_{5696045C-25A7-4970-AFC7-4C05ADD6BF46}" xr6:coauthVersionLast="47" xr6:coauthVersionMax="47" xr10:uidLastSave="{00000000-0000-0000-0000-000000000000}"/>
  <bookViews>
    <workbookView xWindow="-120" yWindow="-120" windowWidth="29040" windowHeight="15720" xr2:uid="{1DBF85CA-AA3A-4B49-B592-1F10BDEE127F}"/>
  </bookViews>
  <sheets>
    <sheet name="Beispiel-Auswertung" sheetId="1" r:id="rId1"/>
    <sheet name="Pivotdaten" sheetId="2" state="hidden" r:id="rId2"/>
  </sheets>
  <definedNames>
    <definedName name="scKunde">#N/A</definedName>
    <definedName name="scMitarbeiter">#N/A</definedName>
    <definedName name="scProjekt">#N/A</definedName>
    <definedName name="scTaetigkeit">#N/A</definedName>
    <definedName name="scZeitraum">#N/A</definedName>
  </definedNames>
  <calcPr calcId="191029"/>
  <pivotCaches>
    <pivotCache cacheId="7" r:id="rId3"/>
    <pivotCache cacheId="15" r:id="rId4"/>
    <pivotCache cacheId="23" r:id="rId5"/>
    <pivotCache cacheId="31" r:id="rId6"/>
    <pivotCache cacheId="42" r:id="rId7"/>
    <pivotCache cacheId="589" r:id="rId8"/>
    <pivotCache cacheId="592" r:id="rId9"/>
  </pivotCaches>
  <extLst>
    <ext xmlns:x14="http://schemas.microsoft.com/office/spreadsheetml/2009/9/main" uri="{876F7934-8845-4945-9796-88D515C7AA90}">
      <x14:pivotCaches>
        <pivotCache cacheId="271" r:id="rId10"/>
      </x14:pivotCaches>
    </ex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15="http://schemas.microsoft.com/office/spreadsheetml/2010/11/main" uri="{841E416B-1EF1-43b6-AB56-02D37102CBD5}">
      <x15:pivotCaches>
        <pivotCache cacheId="595" r:id="rId15"/>
        <pivotCache cacheId="598" r:id="rId16"/>
        <pivotCache cacheId="601" r:id="rId17"/>
        <pivotCache cacheId="604" r:id="rId18"/>
        <pivotCache cacheId="607" r:id="rId19"/>
      </x15:pivotCaches>
    </ext>
    <ext xmlns:x15="http://schemas.microsoft.com/office/spreadsheetml/2010/11/main" uri="{983426D0-5260-488c-9760-48F4B6AC55F4}">
      <x15:pivotTableReferences>
        <x15:pivotTableReference r:id="rId20"/>
        <x15:pivotTableReference r:id="rId21"/>
        <x15:pivotTableReference r:id="rId22"/>
        <x15:pivotTableReference r:id="rId23"/>
        <x15:pivotTableReference r:id="rId24"/>
      </x15:pivotTableReferences>
    </ext>
    <ext xmlns:x15="http://schemas.microsoft.com/office/spreadsheetml/2010/11/main" uri="{A2CB5862-8E78-49c6-8D9D-AF26E26ADB89}">
      <x15:timelineCachePivotCaches>
        <pivotCache cacheId="186" r:id="rId25"/>
      </x15:timelineCachePivotCaches>
    </ext>
    <ext xmlns:x15="http://schemas.microsoft.com/office/spreadsheetml/2010/11/main" uri="{D0CA8CA8-9F24-4464-BF8E-62219DCF47F9}">
      <x15:timelineCacheRefs>
        <x15:timelineCacheRef r:id="rId26"/>
      </x15:timelineCacheRef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Kunden_b40950af-f83d-4017-9572-479cfd50bc77" name="Kunden" connection="Query - Kunden"/>
          <x15:modelTable id="Projekte_9ea1c9f7-e183-4080-bda1-fc48d775e3f1" name="Projekte" connection="Query - Projekte"/>
          <x15:modelTable id="Tätigkeiten_66b69899-d892-4841-a0e9-d2fbffb9e8d8" name="Tätigkeiten" connection="Query - Tätigkeiten"/>
          <x15:modelTable id="Zeiteinträge_71f35896-19be-483b-be7e-d7a2c9dc78a5" name="Zeiteinträge" connection="Query - Zeiteinträge"/>
          <x15:modelTable id="Mitarbeiter_f5239fe6-7d6f-4394-b2d4-92a10f944d4d" name="Mitarbeiter" connection="Query - Mitarbeiter"/>
          <x15:modelTable id="Abwesenheitsgründe_cd0fa2ba-acaa-4a64-ab19-fdf1ad5a48c0" name="Abwesenheitsgründe" connection="Query - Abwesenheitsgründe"/>
          <x15:modelTable id="Abwesenheiten_b5c2babf-0e70-4bd9-8af7-d1c51557668f" name="Abwesenheiten" connection="Query - Abwesenheiten"/>
          <x15:modelTable id="Kalender_0b719833-2303-4894-b327-0a319633a850" name="Kalender" connection="Query - Kalender"/>
        </x15:modelTables>
        <x15:modelRelationships>
          <x15:modelRelationship fromTable="Projekte" fromColumn="Kunden-ID" toTable="Kunden" toColumn="ID"/>
          <x15:modelRelationship fromTable="Zeiteinträge" fromColumn="Projekt-ID" toTable="Projekte" toColumn="ID"/>
          <x15:modelRelationship fromTable="Zeiteinträge" fromColumn="Tätigkeits-ID" toTable="Tätigkeiten" toColumn="ID"/>
          <x15:modelRelationship fromTable="Zeiteinträge" fromColumn="Mitarbeiter-ID" toTable="Mitarbeiter" toColumn="ID"/>
          <x15:modelRelationship fromTable="Zeiteinträge" fromColumn="Kalendertag" toTable="Kalender" toColumn="Datum"/>
          <x15:modelRelationship fromTable="Abwesenheiten" fromColumn="Mitarbeiter-ID" toTable="Mitarbeiter" toColumn="ID"/>
          <x15:modelRelationship fromTable="Abwesenheiten" fromColumn="Abwesenheitsgrund-ID" toTable="Abwesenheitsgründe" toColumn="ID"/>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7" i="1" l="1"/>
  <c r="N111" i="1"/>
  <c r="L111" i="1"/>
  <c r="J111" i="1"/>
  <c r="H111" i="1"/>
  <c r="F111" i="1"/>
  <c r="D111" i="1"/>
  <c r="B111" i="1"/>
  <c r="N110" i="1"/>
  <c r="L110" i="1"/>
  <c r="J110" i="1"/>
  <c r="H110" i="1"/>
  <c r="F110" i="1"/>
  <c r="D110" i="1"/>
  <c r="B110" i="1"/>
  <c r="N109" i="1"/>
  <c r="L109" i="1"/>
  <c r="J109" i="1"/>
  <c r="H109" i="1"/>
  <c r="F109" i="1"/>
  <c r="D109" i="1"/>
  <c r="B109" i="1"/>
  <c r="N108" i="1"/>
  <c r="L108" i="1"/>
  <c r="J108" i="1"/>
  <c r="H108" i="1"/>
  <c r="F108" i="1"/>
  <c r="D108" i="1"/>
  <c r="B108" i="1"/>
  <c r="N107" i="1"/>
  <c r="L107" i="1"/>
  <c r="J107" i="1"/>
  <c r="H107" i="1"/>
  <c r="F107" i="1"/>
  <c r="D107" i="1"/>
  <c r="B107" i="1"/>
  <c r="L10" i="1"/>
  <c r="N3" i="1"/>
  <c r="K3" i="1"/>
  <c r="H3" i="1"/>
  <c r="E3" i="1"/>
  <c r="B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5128C2C-BF42-4A59-A7ED-81FD525B5B49}" name="Query - Abwesenheiten" description="LogMyTime Power Query" type="100" refreshedVersion="8" minRefreshableVersion="5">
    <extLst>
      <ext xmlns:x15="http://schemas.microsoft.com/office/spreadsheetml/2010/11/main" uri="{DE250136-89BD-433C-8126-D09CA5730AF9}">
        <x15:connection id="e0abbb1e-ddc3-41ea-ae3f-2dd03981e90b">
          <x15:oledbPr connection="Provider=Microsoft.Mashup.OleDb.1;Data Source=$Workbook$;Location=Abwesenheiten;Extended Properties=&quot;&quot;">
            <x15:dbTables>
              <x15:dbTable name="Abwesenheiten"/>
            </x15:dbTables>
          </x15:oledbPr>
        </x15:connection>
      </ext>
    </extLst>
  </connection>
  <connection id="2" xr16:uid="{71BB91E2-0E63-475F-9A2C-503CB4BD3156}" name="Query - Abwesenheitsgründe" description="LogMyTime Power Query" type="100" refreshedVersion="8" minRefreshableVersion="5">
    <extLst>
      <ext xmlns:x15="http://schemas.microsoft.com/office/spreadsheetml/2010/11/main" uri="{DE250136-89BD-433C-8126-D09CA5730AF9}">
        <x15:connection id="15cc5faf-5654-4219-97ea-123ded09329d">
          <x15:oledbPr connection="Provider=Microsoft.Mashup.OleDb.1;Data Source=$Workbook$;Location=Abwesenheitsgründe;Extended Properties=&quot;&quot;">
            <x15:dbTables>
              <x15:dbTable name="Abwesenheitsgründe"/>
            </x15:dbTables>
          </x15:oledbPr>
        </x15:connection>
      </ext>
    </extLst>
  </connection>
  <connection id="3" xr16:uid="{F41B3877-CEB4-42DC-839B-FAC4D7952F4A}" name="Query - Kalender" description="LogMyTime Power Query" type="100" refreshedVersion="8" minRefreshableVersion="5">
    <extLst>
      <ext xmlns:x15="http://schemas.microsoft.com/office/spreadsheetml/2010/11/main" uri="{DE250136-89BD-433C-8126-D09CA5730AF9}">
        <x15:connection id="5a1a5ae6-102f-42b0-9066-c18b6e7aa873">
          <x15:oledbPr connection="Provider=Microsoft.Mashup.OleDb.1;Data Source=$Workbook$;Location=Kalender;Extended Properties=&quot;&quot;">
            <x15:dbTables>
              <x15:dbTable name="Kalender"/>
            </x15:dbTables>
          </x15:oledbPr>
        </x15:connection>
      </ext>
    </extLst>
  </connection>
  <connection id="4" xr16:uid="{FA722B7B-2DFA-44F2-A409-3AA77CEA26A8}" name="Query - Kunden" description="LogMyTime Power Query" type="100" refreshedVersion="8" minRefreshableVersion="5">
    <extLst>
      <ext xmlns:x15="http://schemas.microsoft.com/office/spreadsheetml/2010/11/main" uri="{DE250136-89BD-433C-8126-D09CA5730AF9}">
        <x15:connection id="d3b0b8e8-ee4d-4233-80de-6f2e805af27b">
          <x15:oledbPr connection="Provider=Microsoft.Mashup.OleDb.1;Data Source=$Workbook$;Location=Kunden;Extended Properties=&quot;&quot;">
            <x15:dbTables>
              <x15:dbTable name="Kunden"/>
            </x15:dbTables>
          </x15:oledbPr>
        </x15:connection>
      </ext>
    </extLst>
  </connection>
  <connection id="5" xr16:uid="{7A52A3EF-F534-4BF3-9C2E-4E0838619D01}" name="Query - Mitarbeiter" description="LogMyTime Power Query" type="100" refreshedVersion="8" minRefreshableVersion="5">
    <extLst>
      <ext xmlns:x15="http://schemas.microsoft.com/office/spreadsheetml/2010/11/main" uri="{DE250136-89BD-433C-8126-D09CA5730AF9}">
        <x15:connection id="1ea3778d-aaf6-41ba-8d96-6ecd07c230a3">
          <x15:oledbPr connection="Provider=Microsoft.Mashup.OleDb.1;Data Source=$Workbook$;Location=Mitarbeiter;Extended Properties=&quot;&quot;">
            <x15:dbTables>
              <x15:dbTable name="Mitarbeiter"/>
            </x15:dbTables>
          </x15:oledbPr>
        </x15:connection>
      </ext>
    </extLst>
  </connection>
  <connection id="6" xr16:uid="{7426E464-DA99-4045-A4F0-927155E8166D}" name="Query - Projekte" description="LogMyTime Power Query" type="100" refreshedVersion="8" minRefreshableVersion="5">
    <extLst>
      <ext xmlns:x15="http://schemas.microsoft.com/office/spreadsheetml/2010/11/main" uri="{DE250136-89BD-433C-8126-D09CA5730AF9}">
        <x15:connection id="8afc212a-5835-4bcb-b038-21a96b85fa96">
          <x15:oledbPr connection="Provider=Microsoft.Mashup.OleDb.1;Data Source=$Workbook$;Location=Projekte;Extended Properties=&quot;&quot;">
            <x15:dbTables>
              <x15:dbTable name="Projekte"/>
            </x15:dbTables>
          </x15:oledbPr>
        </x15:connection>
      </ext>
    </extLst>
  </connection>
  <connection id="7" xr16:uid="{28C4556F-4775-4894-919F-25093CFC8BBA}" name="Query - Tätigkeiten" description="LogMyTime Power Query" type="100" refreshedVersion="8" minRefreshableVersion="5">
    <extLst>
      <ext xmlns:x15="http://schemas.microsoft.com/office/spreadsheetml/2010/11/main" uri="{DE250136-89BD-433C-8126-D09CA5730AF9}">
        <x15:connection id="c7065489-635c-4006-be68-da7d0d50dd9e">
          <x15:oledbPr connection="Provider=Microsoft.Mashup.OleDb.1;Data Source=$Workbook$;Location=Tätigkeiten;Extended Properties=&quot;&quot;">
            <x15:dbTables>
              <x15:dbTable name="Tätigkeiten"/>
            </x15:dbTables>
          </x15:oledbPr>
        </x15:connection>
      </ext>
    </extLst>
  </connection>
  <connection id="8" xr16:uid="{F061F1C1-2C64-4F73-8C26-9DD763484F5A}" name="Query - Zeiteinträge" description="LogMyTime Power Query" type="100" refreshedVersion="8" minRefreshableVersion="5">
    <extLst>
      <ext xmlns:x15="http://schemas.microsoft.com/office/spreadsheetml/2010/11/main" uri="{DE250136-89BD-433C-8126-D09CA5730AF9}">
        <x15:connection id="89b6be25-b57e-4df0-9e60-0225c16c4546">
          <x15:oledbPr connection="Provider=Microsoft.Mashup.OleDb.1;Data Source=$Workbook$;Location=Zeiteinträge;Extended Properties=&quot;&quot;">
            <x15:dbTables>
              <x15:dbTable name="Zeiteinträge"/>
            </x15:dbTables>
          </x15:oledbPr>
        </x15:connection>
      </ext>
    </extLst>
  </connection>
  <connection id="9" xr16:uid="{1F5E498C-9092-4D88-9AFF-DE4C896E31A0}" keepAlive="1" name="ThisWorkbookDataModel" description="Datenmodel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<sst xmlns="http://schemas.openxmlformats.org/spreadsheetml/2006/main" count="24" uniqueCount="23">
  <si>
    <t>Aktive Kunden</t>
  </si>
  <si>
    <t>Aktive Projekte</t>
  </si>
  <si>
    <t>Aktive Mitarbeiter</t>
  </si>
  <si>
    <t>Aktive Tätigkeiten</t>
  </si>
  <si>
    <t>Zeiteinträge</t>
  </si>
  <si>
    <t>Filter für die Auswertung</t>
  </si>
  <si>
    <t>Ihre Auswahl gilt für die Diagramme, die Anzahl und die fünf neuesten Zeiteinträge unten.</t>
  </si>
  <si>
    <t>Zeiteinträge (gefiltert)</t>
  </si>
  <si>
    <t>Die 5 neuesten Zeiteinträge (gefiltert)</t>
  </si>
  <si>
    <t>Mitarbeiter</t>
  </si>
  <si>
    <t>Kunde</t>
  </si>
  <si>
    <t>Projekt</t>
  </si>
  <si>
    <t>Tätigkeit</t>
  </si>
  <si>
    <t>Startzeit</t>
  </si>
  <si>
    <t>Endzeit</t>
  </si>
  <si>
    <t>Dauer</t>
  </si>
  <si>
    <t>LMT Aktive Kunden</t>
  </si>
  <si>
    <t>LMT Aktive Projekte</t>
  </si>
  <si>
    <t>LMT Aktive Mitarbeiter</t>
  </si>
  <si>
    <t>LMT Aktive Tätigkeiten</t>
  </si>
  <si>
    <t>LMT Zeiteinträge</t>
  </si>
  <si>
    <t>LMT Geladene Datensätze</t>
  </si>
  <si>
    <t>LMT Startzeit-Sortierung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</si>
</sst>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h]:mm"/>
  </numFmts>
  <fonts count="8" x14ac:knownFonts="1">
    <font>
      <sz val="11"/>
      <color theme="1"/>
      <name val="Aptos Narrow"/>
      <family val="2"/>
      <scheme val="minor"/>
    </font>
    <font>
      <sz val="11"/>
      <color rgb="FF3F3F3F"/>
      <name val="Aptos"/>
      <family val="2"/>
    </font>
    <font>
      <b/>
      <sz val="11"/>
      <color rgb="FFFFFFFF"/>
      <name val="Aptos"/>
      <family val="2"/>
    </font>
    <font>
      <b/>
      <sz val="11"/>
      <color rgb="FF1F326B"/>
      <name val="Aptos"/>
      <family val="2"/>
    </font>
    <font>
      <b/>
      <sz val="24"/>
      <color rgb="FF1F326B"/>
      <name val="Aptos"/>
      <family val="2"/>
    </font>
    <font>
      <b/>
      <sz val="16"/>
      <color rgb="FF1F326B"/>
      <name val="Aptos"/>
      <family val="2"/>
    </font>
    <font>
      <sz val="10"/>
      <color rgb="FF3F3F3F"/>
      <name val="Aptos"/>
      <family val="2"/>
    </font>
    <font>
      <b/>
      <sz val="22"/>
      <color rgb="FF1F326B"/>
      <name val="Aptos"/>
      <family val="2"/>
    </font>
  </fonts>
  <fills count="7">
    <fill>
      <patternFill patternType="none"/>
    </fill>
    <fill>
      <patternFill patternType="gray125"/>
    </fill>
    <fill>
      <patternFill patternType="solid">
        <fgColor rgb="FFFFFFFF"/>
        <bgColor indexed="64"/>
      </patternFill>
    </fill>
    <fill>
      <patternFill patternType="solid">
        <fgColor rgb="FF1F326B"/>
        <bgColor indexed="64"/>
      </patternFill>
    </fill>
    <fill>
      <patternFill patternType="solid">
        <fgColor rgb="FFF1F4FA"/>
        <bgColor indexed="64"/>
      </patternFill>
    </fill>
    <fill>
      <patternFill patternType="solid">
        <fgColor rgb="FFFFF5E7"/>
        <bgColor indexed="64"/>
      </patternFill>
    </fill>
    <fill>
      <patternFill patternType="solid">
        <fgColor rgb="FFDEE5F3"/>
        <bgColor indexed="64"/>
      </patternFill>
    </fill>
  </fills>
  <borders count="1">
    <border>
      <left/>
      <right/>
      <top/>
      <bottom/>
      <diagonal/>
    </border>
  </borders>
  <cellStyleXfs count="1">
    <xf numFmtId="0" fontId="0" fillId="0" borderId="0"/>
  </cellStyleXfs>
  <cellXfs count="16">
    <xf numFmtId="0" fontId="0" fillId="0" borderId="0" xfId="0"/>
    <xf numFmtId="0" fontId="1" fillId="2" borderId="0" xfId="0" applyFont="1" applyFill="1"/>
    <xf numFmtId="0" fontId="2" fillId="3" borderId="0" xfId="0" applyFont="1" applyFill="1" applyAlignment="1">
      <alignment horizontal="center"/>
    </xf>
    <xf numFmtId="0" fontId="2" fillId="3" borderId="0" xfId="0" applyFont="1" applyFill="1" applyAlignment="1">
      <alignment horizontal="center" vertical="center"/>
    </xf>
    <xf numFmtId="1" fontId="4" fillId="4" borderId="0" xfId="0" applyNumberFormat="1" applyFont="1" applyFill="1" applyAlignment="1">
      <alignment horizontal="center" vertical="center"/>
    </xf>
    <xf numFmtId="0" fontId="3" fillId="5" borderId="0" xfId="0" applyFont="1" applyFill="1" applyAlignment="1">
      <alignment horizontal="center" vertical="center"/>
    </xf>
    <xf numFmtId="0" fontId="5" fillId="2" borderId="0" xfId="0" applyFont="1" applyFill="1"/>
    <xf numFmtId="0" fontId="6" fillId="2" borderId="0" xfId="0" applyFont="1" applyFill="1"/>
    <xf numFmtId="1" fontId="7" fillId="6" borderId="0" xfId="0" applyNumberFormat="1" applyFont="1" applyFill="1" applyAlignment="1">
      <alignment horizontal="center" vertical="center"/>
    </xf>
    <xf numFmtId="0" fontId="6" fillId="4" borderId="0" xfId="0" applyFont="1" applyFill="1" applyAlignment="1">
      <alignment vertical="center"/>
    </xf>
    <xf numFmtId="0" fontId="6" fillId="2" borderId="0" xfId="0" applyFont="1" applyFill="1" applyAlignment="1">
      <alignment vertical="center"/>
    </xf>
    <xf numFmtId="164" fontId="6" fillId="4" borderId="0" xfId="0" applyNumberFormat="1" applyFont="1" applyFill="1" applyAlignment="1">
      <alignment vertical="center"/>
    </xf>
    <xf numFmtId="164" fontId="6" fillId="2" borderId="0" xfId="0" applyNumberFormat="1" applyFont="1" applyFill="1" applyAlignment="1">
      <alignment vertical="center"/>
    </xf>
    <xf numFmtId="165" fontId="6" fillId="4" borderId="0" xfId="0" applyNumberFormat="1" applyFont="1" applyFill="1" applyAlignment="1">
      <alignment vertical="center"/>
    </xf>
    <xf numFmtId="165" fontId="6" fillId="2" borderId="0" xfId="0" applyNumberFormat="1" applyFont="1" applyFill="1" applyAlignment="1">
      <alignment vertical="center"/>
    </xf>
    <xf numFmtId="1"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3.xml"/><Relationship Id="rId18" Type="http://schemas.openxmlformats.org/officeDocument/2006/relationships/pivotCacheDefinition" Target="pivotCache/pivotCacheDefinition12.xml"/><Relationship Id="rId26" Type="http://schemas.microsoft.com/office/2011/relationships/timelineCache" Target="timelineCaches/timelineCache1.xml"/><Relationship Id="rId3" Type="http://schemas.openxmlformats.org/officeDocument/2006/relationships/pivotCacheDefinition" Target="pivotCache/pivotCacheDefinition1.xml"/><Relationship Id="rId21" Type="http://schemas.openxmlformats.org/officeDocument/2006/relationships/pivotTable" Target="pivotTables/pivotTable2.xml"/><Relationship Id="rId7" Type="http://schemas.openxmlformats.org/officeDocument/2006/relationships/pivotCacheDefinition" Target="pivotCache/pivotCacheDefinition5.xml"/><Relationship Id="rId12" Type="http://schemas.microsoft.com/office/2007/relationships/slicerCache" Target="slicerCaches/slicerCache2.xml"/><Relationship Id="rId17" Type="http://schemas.openxmlformats.org/officeDocument/2006/relationships/pivotCacheDefinition" Target="pivotCache/pivotCacheDefinition11.xml"/><Relationship Id="rId25" Type="http://schemas.openxmlformats.org/officeDocument/2006/relationships/pivotCacheDefinition" Target="pivotCache/pivotCacheDefinition14.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pivotCacheDefinition" Target="pivotCache/pivotCacheDefinition10.xml"/><Relationship Id="rId20" Type="http://schemas.openxmlformats.org/officeDocument/2006/relationships/pivotTable" Target="pivotTables/pivotTable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pivotCacheDefinition" Target="pivotCache/pivotCacheDefinition4.xml"/><Relationship Id="rId11" Type="http://schemas.microsoft.com/office/2007/relationships/slicerCache" Target="slicerCaches/slicerCache1.xml"/><Relationship Id="rId24" Type="http://schemas.openxmlformats.org/officeDocument/2006/relationships/pivotTable" Target="pivotTables/pivotTable5.xml"/><Relationship Id="rId32" Type="http://schemas.openxmlformats.org/officeDocument/2006/relationships/calcChain" Target="calcChain.xml"/><Relationship Id="rId5" Type="http://schemas.openxmlformats.org/officeDocument/2006/relationships/pivotCacheDefinition" Target="pivotCache/pivotCacheDefinition3.xml"/><Relationship Id="rId15" Type="http://schemas.openxmlformats.org/officeDocument/2006/relationships/pivotCacheDefinition" Target="pivotCache/pivotCacheDefinition9.xml"/><Relationship Id="rId23" Type="http://schemas.openxmlformats.org/officeDocument/2006/relationships/pivotTable" Target="pivotTables/pivotTable4.xml"/><Relationship Id="rId28" Type="http://schemas.openxmlformats.org/officeDocument/2006/relationships/connections" Target="connections.xml"/><Relationship Id="rId10" Type="http://schemas.openxmlformats.org/officeDocument/2006/relationships/pivotCacheDefinition" Target="pivotCache/pivotCacheDefinition8.xml"/><Relationship Id="rId19" Type="http://schemas.openxmlformats.org/officeDocument/2006/relationships/pivotCacheDefinition" Target="pivotCache/pivotCacheDefinition13.xml"/><Relationship Id="rId31" Type="http://schemas.openxmlformats.org/officeDocument/2006/relationships/powerPivotData" Target="model/item.data"/><Relationship Id="rId4" Type="http://schemas.openxmlformats.org/officeDocument/2006/relationships/pivotCacheDefinition" Target="pivotCache/pivotCacheDefinition2.xml"/><Relationship Id="rId9" Type="http://schemas.openxmlformats.org/officeDocument/2006/relationships/pivotCacheDefinition" Target="pivotCache/pivotCacheDefinition7.xml"/><Relationship Id="rId14" Type="http://schemas.microsoft.com/office/2007/relationships/slicerCache" Target="slicerCaches/slicerCache4.xml"/><Relationship Id="rId22" Type="http://schemas.openxmlformats.org/officeDocument/2006/relationships/pivotTable" Target="pivotTables/pivotTable3.xml"/><Relationship Id="rId27" Type="http://schemas.openxmlformats.org/officeDocument/2006/relationships/theme" Target="theme/theme1.xml"/><Relationship Id="rId30" Type="http://schemas.openxmlformats.org/officeDocument/2006/relationships/sharedStrings" Target="sharedStrings.xml"/><Relationship Id="rId8" Type="http://schemas.openxmlformats.org/officeDocument/2006/relationships/pivotCacheDefinition" Target="pivotCache/pivotCacheDefinition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Arbeitszeit pro Monat (gefiltert)</a:t>
            </a:r>
          </a:p>
        </c:rich>
      </c:tx>
      <c:overlay val="0"/>
    </c:title>
    <c:autoTitleDeleted val="0"/>
    <c:pivotFmts>
      <c:pivotFmt>
        <c:idx val="0"/>
        <c:marker>
          <c:symbol val="none"/>
        </c:marker>
        <c:dLbl>
          <c:idx val="0"/>
          <c:delete val="1"/>
          <c:extLst>
            <c:ext xmlns:c15="http://schemas.microsoft.com/office/drawing/2012/chart" uri="{CE6537A1-D6FC-4f65-9D91-7224C49458BB}"/>
          </c:extLst>
        </c:dLbl>
      </c:pivotFmt>
    </c:pivotFmts>
    <c:plotArea>
      <c:layout/>
      <c:barChart>
        <c:barDir val="col"/>
        <c:grouping val="clustered"/>
        <c:varyColors val="0"/>
        <c:dLbls>
          <c:showLegendKey val="0"/>
          <c:showVal val="0"/>
          <c:showCatName val="0"/>
          <c:showSerName val="0"/>
          <c:showPercent val="0"/>
          <c:showBubbleSize val="0"/>
        </c:dLbls>
        <c:gapWidth val="150"/>
        <c:axId val="1397428800"/>
        <c:axId val="1394251408"/>
      </c:barChart>
      <c:catAx>
        <c:axId val="1397428800"/>
        <c:scaling>
          <c:orientation val="minMax"/>
        </c:scaling>
        <c:delete val="0"/>
        <c:axPos val="b"/>
        <c:majorTickMark val="out"/>
        <c:minorTickMark val="none"/>
        <c:tickLblPos val="nextTo"/>
        <c:crossAx val="1394251408"/>
        <c:crosses val="autoZero"/>
        <c:auto val="1"/>
        <c:lblAlgn val="ctr"/>
        <c:lblOffset val="100"/>
        <c:noMultiLvlLbl val="0"/>
      </c:catAx>
      <c:valAx>
        <c:axId val="1394251408"/>
        <c:scaling>
          <c:orientation val="minMax"/>
          <c:min val="0"/>
        </c:scaling>
        <c:delete val="0"/>
        <c:axPos val="l"/>
        <c:majorGridlines/>
        <c:title>
          <c:tx>
            <c:rich>
              <a:bodyPr/>
              <a:lstStyle/>
              <a:p>
                <a:pPr>
                  <a:defRPr/>
                </a:pPr>
                <a:r>
                  <a:rPr lang="en-US"/>
                  <a:t>Stunden</a:t>
                </a:r>
              </a:p>
            </c:rich>
          </c:tx>
          <c:overlay val="0"/>
        </c:title>
        <c:numFmt formatCode="0.00" sourceLinked="0"/>
        <c:majorTickMark val="out"/>
        <c:minorTickMark val="none"/>
        <c:tickLblPos val="nextTo"/>
        <c:crossAx val="1397428800"/>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8740157499999996" l="0.7" r="0.7" t="0.78740157499999996" header="0.3" footer="0.3"/>
    <c:pageSetup/>
  </c:printSettings>
  <c:extLst>
    <c:ext xmlns:c15="http://schemas.microsoft.com/office/drawing/2012/chart" uri="{723BEF56-08C2-4564-9609-F4CBC75E7E54}">
      <c15:pivotSource>
        <c15:name>[LogMyTime-Excel-Vorlage.xlsx]ptArbeitszeitMonat</c15:name>
        <c15:fmtId val="0"/>
      </c15:pivotSource>
      <c15:pivotOptions>
        <c15:dropZoneFilter val="1"/>
        <c15:dropZoneCategories val="1"/>
        <c15:dropZoneData val="1"/>
      </c15: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Top 10 Kunden (gefiltert)</a:t>
            </a:r>
          </a:p>
        </c:rich>
      </c:tx>
      <c:overlay val="0"/>
    </c:title>
    <c:autoTitleDeleted val="0"/>
    <c:pivotFmts>
      <c:pivotFmt>
        <c:idx val="0"/>
        <c:marker>
          <c:symbol val="none"/>
        </c:marker>
        <c:dLbl>
          <c:idx val="0"/>
          <c:delete val="1"/>
          <c:extLst>
            <c:ext xmlns:c15="http://schemas.microsoft.com/office/drawing/2012/chart" uri="{CE6537A1-D6FC-4f65-9D91-7224C49458BB}"/>
          </c:extLst>
        </c:dLbl>
      </c:pivotFmt>
    </c:pivotFmts>
    <c:plotArea>
      <c:layout/>
      <c:barChart>
        <c:barDir val="bar"/>
        <c:grouping val="clustered"/>
        <c:varyColors val="0"/>
        <c:dLbls>
          <c:showLegendKey val="0"/>
          <c:showVal val="0"/>
          <c:showCatName val="0"/>
          <c:showSerName val="0"/>
          <c:showPercent val="0"/>
          <c:showBubbleSize val="0"/>
        </c:dLbls>
        <c:gapWidth val="150"/>
        <c:axId val="1397448752"/>
        <c:axId val="1394225968"/>
      </c:barChart>
      <c:catAx>
        <c:axId val="1397448752"/>
        <c:scaling>
          <c:orientation val="minMax"/>
        </c:scaling>
        <c:delete val="0"/>
        <c:axPos val="l"/>
        <c:majorTickMark val="out"/>
        <c:minorTickMark val="none"/>
        <c:tickLblPos val="nextTo"/>
        <c:crossAx val="1394225968"/>
        <c:crosses val="autoZero"/>
        <c:auto val="1"/>
        <c:lblAlgn val="ctr"/>
        <c:lblOffset val="100"/>
        <c:noMultiLvlLbl val="0"/>
      </c:catAx>
      <c:valAx>
        <c:axId val="1394225968"/>
        <c:scaling>
          <c:orientation val="minMax"/>
          <c:min val="0"/>
        </c:scaling>
        <c:delete val="0"/>
        <c:axPos val="b"/>
        <c:majorGridlines/>
        <c:title>
          <c:tx>
            <c:rich>
              <a:bodyPr/>
              <a:lstStyle/>
              <a:p>
                <a:pPr>
                  <a:defRPr/>
                </a:pPr>
                <a:r>
                  <a:rPr lang="en-US"/>
                  <a:t>Stunden</a:t>
                </a:r>
              </a:p>
            </c:rich>
          </c:tx>
          <c:overlay val="0"/>
        </c:title>
        <c:numFmt formatCode="0.00" sourceLinked="0"/>
        <c:majorTickMark val="out"/>
        <c:minorTickMark val="none"/>
        <c:tickLblPos val="nextTo"/>
        <c:crossAx val="1397448752"/>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8740157499999996" l="0.7" r="0.7" t="0.78740157499999996" header="0.3" footer="0.3"/>
    <c:pageSetup/>
  </c:printSettings>
  <c:extLst>
    <c:ext xmlns:c15="http://schemas.microsoft.com/office/drawing/2012/chart" uri="{723BEF56-08C2-4564-9609-F4CBC75E7E54}">
      <c15:pivotSource>
        <c15:name>[LogMyTime-Excel-Vorlage.xlsx]ptTopKunden</c15:name>
        <c15:fmtId val="0"/>
      </c15:pivotSource>
      <c15:pivotOptions>
        <c15:dropZoneFilter val="1"/>
        <c15:dropZoneCategories val="1"/>
        <c15:dropZoneData val="1"/>
      </c15: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Top 10 Projekte (gefiltert)</a:t>
            </a:r>
          </a:p>
        </c:rich>
      </c:tx>
      <c:overlay val="0"/>
    </c:title>
    <c:autoTitleDeleted val="0"/>
    <c:pivotFmts>
      <c:pivotFmt>
        <c:idx val="0"/>
        <c:marker>
          <c:symbol val="none"/>
        </c:marker>
        <c:dLbl>
          <c:idx val="0"/>
          <c:delete val="1"/>
          <c:extLst>
            <c:ext xmlns:c15="http://schemas.microsoft.com/office/drawing/2012/chart" uri="{CE6537A1-D6FC-4f65-9D91-7224C49458BB}"/>
          </c:extLst>
        </c:dLbl>
      </c:pivotFmt>
    </c:pivotFmts>
    <c:plotArea>
      <c:layout/>
      <c:barChart>
        <c:barDir val="bar"/>
        <c:grouping val="clustered"/>
        <c:varyColors val="0"/>
        <c:dLbls>
          <c:showLegendKey val="0"/>
          <c:showVal val="0"/>
          <c:showCatName val="0"/>
          <c:showSerName val="0"/>
          <c:showPercent val="0"/>
          <c:showBubbleSize val="0"/>
        </c:dLbls>
        <c:gapWidth val="150"/>
        <c:axId val="1397449216"/>
        <c:axId val="1394165008"/>
      </c:barChart>
      <c:catAx>
        <c:axId val="1397449216"/>
        <c:scaling>
          <c:orientation val="minMax"/>
        </c:scaling>
        <c:delete val="0"/>
        <c:axPos val="l"/>
        <c:majorTickMark val="out"/>
        <c:minorTickMark val="none"/>
        <c:tickLblPos val="nextTo"/>
        <c:crossAx val="1394165008"/>
        <c:crosses val="autoZero"/>
        <c:auto val="1"/>
        <c:lblAlgn val="ctr"/>
        <c:lblOffset val="100"/>
        <c:noMultiLvlLbl val="0"/>
      </c:catAx>
      <c:valAx>
        <c:axId val="1394165008"/>
        <c:scaling>
          <c:orientation val="minMax"/>
          <c:min val="0"/>
        </c:scaling>
        <c:delete val="0"/>
        <c:axPos val="b"/>
        <c:majorGridlines/>
        <c:title>
          <c:tx>
            <c:rich>
              <a:bodyPr/>
              <a:lstStyle/>
              <a:p>
                <a:pPr>
                  <a:defRPr/>
                </a:pPr>
                <a:r>
                  <a:rPr lang="en-US"/>
                  <a:t>Stunden</a:t>
                </a:r>
              </a:p>
            </c:rich>
          </c:tx>
          <c:overlay val="0"/>
        </c:title>
        <c:numFmt formatCode="0.00" sourceLinked="0"/>
        <c:majorTickMark val="out"/>
        <c:minorTickMark val="none"/>
        <c:tickLblPos val="nextTo"/>
        <c:crossAx val="1397449216"/>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8740157499999996" l="0.7" r="0.7" t="0.78740157499999996" header="0.3" footer="0.3"/>
    <c:pageSetup/>
  </c:printSettings>
  <c:extLst>
    <c:ext xmlns:c15="http://schemas.microsoft.com/office/drawing/2012/chart" uri="{723BEF56-08C2-4564-9609-F4CBC75E7E54}">
      <c15:pivotSource>
        <c15:name>[LogMyTime-Excel-Vorlage.xlsx]ptTopProjekte</c15:name>
        <c15:fmtId val="0"/>
      </c15:pivotSource>
      <c15:pivotOptions>
        <c15:dropZoneFilter val="1"/>
        <c15:dropZoneCategories val="1"/>
        <c15:dropZoneData val="1"/>
      </c15: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Top 10 Mitarbeiter (gefiltert)</a:t>
            </a:r>
          </a:p>
        </c:rich>
      </c:tx>
      <c:overlay val="0"/>
    </c:title>
    <c:autoTitleDeleted val="0"/>
    <c:pivotFmts>
      <c:pivotFmt>
        <c:idx val="0"/>
        <c:marker>
          <c:symbol val="none"/>
        </c:marker>
        <c:dLbl>
          <c:idx val="0"/>
          <c:delete val="1"/>
          <c:extLst>
            <c:ext xmlns:c15="http://schemas.microsoft.com/office/drawing/2012/chart" uri="{CE6537A1-D6FC-4f65-9D91-7224C49458BB}"/>
          </c:extLst>
        </c:dLbl>
      </c:pivotFmt>
    </c:pivotFmts>
    <c:plotArea>
      <c:layout/>
      <c:barChart>
        <c:barDir val="bar"/>
        <c:grouping val="clustered"/>
        <c:varyColors val="0"/>
        <c:dLbls>
          <c:showLegendKey val="0"/>
          <c:showVal val="0"/>
          <c:showCatName val="0"/>
          <c:showSerName val="0"/>
          <c:showPercent val="0"/>
          <c:showBubbleSize val="0"/>
        </c:dLbls>
        <c:gapWidth val="150"/>
        <c:axId val="1397445040"/>
        <c:axId val="1394227888"/>
      </c:barChart>
      <c:catAx>
        <c:axId val="1397445040"/>
        <c:scaling>
          <c:orientation val="minMax"/>
        </c:scaling>
        <c:delete val="0"/>
        <c:axPos val="l"/>
        <c:majorTickMark val="out"/>
        <c:minorTickMark val="none"/>
        <c:tickLblPos val="nextTo"/>
        <c:crossAx val="1394227888"/>
        <c:crosses val="autoZero"/>
        <c:auto val="1"/>
        <c:lblAlgn val="ctr"/>
        <c:lblOffset val="100"/>
        <c:noMultiLvlLbl val="0"/>
      </c:catAx>
      <c:valAx>
        <c:axId val="1394227888"/>
        <c:scaling>
          <c:orientation val="minMax"/>
          <c:min val="0"/>
        </c:scaling>
        <c:delete val="0"/>
        <c:axPos val="b"/>
        <c:majorGridlines/>
        <c:title>
          <c:tx>
            <c:rich>
              <a:bodyPr/>
              <a:lstStyle/>
              <a:p>
                <a:pPr>
                  <a:defRPr/>
                </a:pPr>
                <a:r>
                  <a:rPr lang="en-US"/>
                  <a:t>Stunden</a:t>
                </a:r>
              </a:p>
            </c:rich>
          </c:tx>
          <c:overlay val="0"/>
        </c:title>
        <c:numFmt formatCode="0.00" sourceLinked="0"/>
        <c:majorTickMark val="out"/>
        <c:minorTickMark val="none"/>
        <c:tickLblPos val="nextTo"/>
        <c:crossAx val="1397445040"/>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8740157499999996" l="0.7" r="0.7" t="0.78740157499999996" header="0.3" footer="0.3"/>
    <c:pageSetup/>
  </c:printSettings>
  <c:extLst>
    <c:ext xmlns:c15="http://schemas.microsoft.com/office/drawing/2012/chart" uri="{723BEF56-08C2-4564-9609-F4CBC75E7E54}">
      <c15:pivotSource>
        <c15:name>[LogMyTime-Excel-Vorlage.xlsx]ptTopMitarbeiter</c15:name>
        <c15:fmtId val="0"/>
      </c15:pivotSource>
      <c15:pivotOptions>
        <c15:dropZoneFilter val="1"/>
        <c15:dropZoneCategories val="1"/>
        <c15:dropZoneData val="1"/>
      </c15: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Top 10 Tätigkeiten (gefiltert)</a:t>
            </a:r>
          </a:p>
        </c:rich>
      </c:tx>
      <c:overlay val="0"/>
    </c:title>
    <c:autoTitleDeleted val="0"/>
    <c:pivotFmts>
      <c:pivotFmt>
        <c:idx val="0"/>
        <c:marker>
          <c:symbol val="none"/>
        </c:marker>
        <c:dLbl>
          <c:idx val="0"/>
          <c:delete val="1"/>
          <c:extLst>
            <c:ext xmlns:c15="http://schemas.microsoft.com/office/drawing/2012/chart" uri="{CE6537A1-D6FC-4f65-9D91-7224C49458BB}"/>
          </c:extLst>
        </c:dLbl>
      </c:pivotFmt>
    </c:pivotFmts>
    <c:plotArea>
      <c:layout/>
      <c:barChart>
        <c:barDir val="bar"/>
        <c:grouping val="clustered"/>
        <c:varyColors val="0"/>
        <c:dLbls>
          <c:showLegendKey val="0"/>
          <c:showVal val="0"/>
          <c:showCatName val="0"/>
          <c:showSerName val="0"/>
          <c:showPercent val="0"/>
          <c:showBubbleSize val="0"/>
        </c:dLbls>
        <c:gapWidth val="150"/>
        <c:axId val="1397452928"/>
        <c:axId val="1394182768"/>
      </c:barChart>
      <c:catAx>
        <c:axId val="1397452928"/>
        <c:scaling>
          <c:orientation val="minMax"/>
        </c:scaling>
        <c:delete val="0"/>
        <c:axPos val="l"/>
        <c:majorTickMark val="out"/>
        <c:minorTickMark val="none"/>
        <c:tickLblPos val="nextTo"/>
        <c:crossAx val="1394182768"/>
        <c:crosses val="autoZero"/>
        <c:auto val="1"/>
        <c:lblAlgn val="ctr"/>
        <c:lblOffset val="100"/>
        <c:noMultiLvlLbl val="0"/>
      </c:catAx>
      <c:valAx>
        <c:axId val="1394182768"/>
        <c:scaling>
          <c:orientation val="minMax"/>
          <c:min val="0"/>
        </c:scaling>
        <c:delete val="0"/>
        <c:axPos val="b"/>
        <c:majorGridlines/>
        <c:title>
          <c:tx>
            <c:rich>
              <a:bodyPr/>
              <a:lstStyle/>
              <a:p>
                <a:pPr>
                  <a:defRPr/>
                </a:pPr>
                <a:r>
                  <a:rPr lang="en-US"/>
                  <a:t>Stunden</a:t>
                </a:r>
              </a:p>
            </c:rich>
          </c:tx>
          <c:overlay val="0"/>
        </c:title>
        <c:numFmt formatCode="0.00" sourceLinked="0"/>
        <c:majorTickMark val="out"/>
        <c:minorTickMark val="none"/>
        <c:tickLblPos val="nextTo"/>
        <c:crossAx val="1397452928"/>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8740157499999996" l="0.7" r="0.7" t="0.78740157499999996" header="0.3" footer="0.3"/>
    <c:pageSetup/>
  </c:printSettings>
  <c:extLst>
    <c:ext xmlns:c15="http://schemas.microsoft.com/office/drawing/2012/chart" uri="{723BEF56-08C2-4564-9609-F4CBC75E7E54}">
      <c15:pivotSource>
        <c15:name>[LogMyTime-Excel-Vorlage.xlsx]ptTopTaetigkeiten</c15:name>
        <c15:fmtId val="0"/>
      </c15:pivotSource>
      <c15:pivotOptions>
        <c15:dropZoneFilter val="1"/>
        <c15:dropZoneCategories val="1"/>
        <c15:dropZoneData val="1"/>
      </c15:pivotOptions>
    </c:ext>
    <c:ext xmlns:c16="http://schemas.microsoft.com/office/drawing/2014/chart" uri="{E28EC0CA-F0BB-4C9C-879D-F8772B89E7AC}">
      <c16:pivotOptions16>
        <c16:showExpandCollapseFieldButtons val="1"/>
      </c16:pivotOptions16>
    </c:ext>
  </c:extLst>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49306</xdr:colOff>
      <xdr:row>36</xdr:row>
      <xdr:rowOff>175559</xdr:rowOff>
    </xdr:from>
    <xdr:to>
      <xdr:col>20</xdr:col>
      <xdr:colOff>460188</xdr:colOff>
      <xdr:row>56</xdr:row>
      <xdr:rowOff>175559</xdr:rowOff>
    </xdr:to>
    <xdr:graphicFrame macro="">
      <xdr:nvGraphicFramePr>
        <xdr:cNvPr id="2" name="chArbeitszeitMonat">
          <a:extLst>
            <a:ext uri="{FF2B5EF4-FFF2-40B4-BE49-F238E27FC236}">
              <a16:creationId xmlns:a16="http://schemas.microsoft.com/office/drawing/2014/main" id="{917DBB83-26C0-C2E4-96F6-A00A3346D9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49306</xdr:colOff>
      <xdr:row>58</xdr:row>
      <xdr:rowOff>48559</xdr:rowOff>
    </xdr:from>
    <xdr:to>
      <xdr:col>11</xdr:col>
      <xdr:colOff>26894</xdr:colOff>
      <xdr:row>78</xdr:row>
      <xdr:rowOff>48559</xdr:rowOff>
    </xdr:to>
    <xdr:graphicFrame macro="">
      <xdr:nvGraphicFramePr>
        <xdr:cNvPr id="3" name="chTopKunden">
          <a:extLst>
            <a:ext uri="{FF2B5EF4-FFF2-40B4-BE49-F238E27FC236}">
              <a16:creationId xmlns:a16="http://schemas.microsoft.com/office/drawing/2014/main" id="{BA275FDA-F685-4A3A-A244-D718345F03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280894</xdr:colOff>
      <xdr:row>58</xdr:row>
      <xdr:rowOff>48559</xdr:rowOff>
    </xdr:from>
    <xdr:to>
      <xdr:col>20</xdr:col>
      <xdr:colOff>460188</xdr:colOff>
      <xdr:row>78</xdr:row>
      <xdr:rowOff>48559</xdr:rowOff>
    </xdr:to>
    <xdr:graphicFrame macro="">
      <xdr:nvGraphicFramePr>
        <xdr:cNvPr id="4" name="chTopProjekte">
          <a:extLst>
            <a:ext uri="{FF2B5EF4-FFF2-40B4-BE49-F238E27FC236}">
              <a16:creationId xmlns:a16="http://schemas.microsoft.com/office/drawing/2014/main" id="{EB3CC8EE-F30A-C84E-1E88-7E23E29FC0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49306</xdr:colOff>
      <xdr:row>79</xdr:row>
      <xdr:rowOff>112059</xdr:rowOff>
    </xdr:from>
    <xdr:to>
      <xdr:col>11</xdr:col>
      <xdr:colOff>26894</xdr:colOff>
      <xdr:row>99</xdr:row>
      <xdr:rowOff>112059</xdr:rowOff>
    </xdr:to>
    <xdr:graphicFrame macro="">
      <xdr:nvGraphicFramePr>
        <xdr:cNvPr id="5" name="chTopMitarbeiter">
          <a:extLst>
            <a:ext uri="{FF2B5EF4-FFF2-40B4-BE49-F238E27FC236}">
              <a16:creationId xmlns:a16="http://schemas.microsoft.com/office/drawing/2014/main" id="{DE837BF1-5774-54F5-1EC6-D9EE1B9348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280894</xdr:colOff>
      <xdr:row>79</xdr:row>
      <xdr:rowOff>112059</xdr:rowOff>
    </xdr:from>
    <xdr:to>
      <xdr:col>20</xdr:col>
      <xdr:colOff>460188</xdr:colOff>
      <xdr:row>99</xdr:row>
      <xdr:rowOff>112059</xdr:rowOff>
    </xdr:to>
    <xdr:graphicFrame macro="">
      <xdr:nvGraphicFramePr>
        <xdr:cNvPr id="6" name="chTopTaetigkeiten">
          <a:extLst>
            <a:ext uri="{FF2B5EF4-FFF2-40B4-BE49-F238E27FC236}">
              <a16:creationId xmlns:a16="http://schemas.microsoft.com/office/drawing/2014/main" id="{E668EE8E-F230-54C2-F142-FD545DD3A8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xdr:col>
      <xdr:colOff>49306</xdr:colOff>
      <xdr:row>13</xdr:row>
      <xdr:rowOff>112059</xdr:rowOff>
    </xdr:from>
    <xdr:to>
      <xdr:col>20</xdr:col>
      <xdr:colOff>460188</xdr:colOff>
      <xdr:row>19</xdr:row>
      <xdr:rowOff>112059</xdr:rowOff>
    </xdr:to>
    <mc:AlternateContent xmlns:mc="http://schemas.openxmlformats.org/markup-compatibility/2006">
      <mc:Choice xmlns:tsle="http://schemas.microsoft.com/office/drawing/2012/timeslicer" Requires="tsle">
        <xdr:graphicFrame macro="">
          <xdr:nvGraphicFramePr>
            <xdr:cNvPr id="7" name="tlZeitraum">
              <a:extLst>
                <a:ext uri="{FF2B5EF4-FFF2-40B4-BE49-F238E27FC236}">
                  <a16:creationId xmlns:a16="http://schemas.microsoft.com/office/drawing/2014/main" id="{88665112-146C-3C9F-A285-FB782578E9FE}"/>
                </a:ext>
              </a:extLst>
            </xdr:cNvPr>
            <xdr:cNvGraphicFramePr/>
          </xdr:nvGraphicFramePr>
          <xdr:xfrm>
            <a:off x="0" y="0"/>
            <a:ext cx="0" cy="0"/>
          </xdr:xfrm>
          <a:graphic>
            <a:graphicData uri="http://schemas.microsoft.com/office/drawing/2012/timeslicer">
              <tsle:timeslicer xmlns:tsle="http://schemas.microsoft.com/office/drawing/2012/timeslicer" name="tlZeitraum"/>
            </a:graphicData>
          </a:graphic>
        </xdr:graphicFrame>
      </mc:Choice>
      <mc:Fallback>
        <xdr:sp macro="" textlink="">
          <xdr:nvSpPr>
            <xdr:cNvPr id="0" name=""/>
            <xdr:cNvSpPr>
              <a:spLocks noTextEdit="1"/>
            </xdr:cNvSpPr>
          </xdr:nvSpPr>
          <xdr:spPr>
            <a:xfrm>
              <a:off x="228600" y="2667000"/>
              <a:ext cx="13208000" cy="1143000"/>
            </a:xfrm>
            <a:prstGeom prst="rect">
              <a:avLst/>
            </a:prstGeom>
            <a:solidFill>
              <a:prstClr val="white"/>
            </a:solidFill>
            <a:ln w="1">
              <a:solidFill>
                <a:prstClr val="green"/>
              </a:solidFill>
            </a:ln>
          </xdr:spPr>
          <xdr:txBody>
            <a:bodyPr vertOverflow="clip" horzOverflow="clip"/>
            <a:lstStyle/>
            <a:p>
              <a:r>
                <a:rPr lang="en-US" sz="1100"/>
                <a:t>Zeitachse: Funktioniert in Excel 2013 oder höher. Nicht verschieben oder die Größe ändern.</a:t>
              </a:r>
            </a:p>
          </xdr:txBody>
        </xdr:sp>
      </mc:Fallback>
    </mc:AlternateContent>
    <xdr:clientData/>
  </xdr:twoCellAnchor>
  <xdr:twoCellAnchor editAs="oneCell">
    <xdr:from>
      <xdr:col>1</xdr:col>
      <xdr:colOff>49306</xdr:colOff>
      <xdr:row>21</xdr:row>
      <xdr:rowOff>112059</xdr:rowOff>
    </xdr:from>
    <xdr:to>
      <xdr:col>5</xdr:col>
      <xdr:colOff>561041</xdr:colOff>
      <xdr:row>32</xdr:row>
      <xdr:rowOff>175559</xdr:rowOff>
    </xdr:to>
    <mc:AlternateContent xmlns:mc="http://schemas.openxmlformats.org/markup-compatibility/2006">
      <mc:Choice xmlns:a14="http://schemas.microsoft.com/office/drawing/2010/main" Requires="a14">
        <xdr:graphicFrame macro="">
          <xdr:nvGraphicFramePr>
            <xdr:cNvPr id="8" name="slKunde">
              <a:extLst>
                <a:ext uri="{FF2B5EF4-FFF2-40B4-BE49-F238E27FC236}">
                  <a16:creationId xmlns:a16="http://schemas.microsoft.com/office/drawing/2014/main" id="{971108CD-389D-53B3-3A3D-6384B6CEC4AA}"/>
                </a:ext>
              </a:extLst>
            </xdr:cNvPr>
            <xdr:cNvGraphicFramePr/>
          </xdr:nvGraphicFramePr>
          <xdr:xfrm>
            <a:off x="0" y="0"/>
            <a:ext cx="0" cy="0"/>
          </xdr:xfrm>
          <a:graphic>
            <a:graphicData uri="http://schemas.microsoft.com/office/drawing/2010/slicer">
              <sle:slicer xmlns:sle="http://schemas.microsoft.com/office/drawing/2010/slicer" name="slKunde"/>
            </a:graphicData>
          </a:graphic>
        </xdr:graphicFrame>
      </mc:Choice>
      <mc:Fallback>
        <xdr:sp macro="" textlink="">
          <xdr:nvSpPr>
            <xdr:cNvPr id="0" name=""/>
            <xdr:cNvSpPr>
              <a:spLocks noTextEdit="1"/>
            </xdr:cNvSpPr>
          </xdr:nvSpPr>
          <xdr:spPr>
            <a:xfrm>
              <a:off x="228600" y="4191000"/>
              <a:ext cx="3111500" cy="2159000"/>
            </a:xfrm>
            <a:prstGeom prst="rect">
              <a:avLst/>
            </a:prstGeom>
            <a:solidFill>
              <a:prstClr val="white"/>
            </a:solidFill>
            <a:ln w="1">
              <a:solidFill>
                <a:prstClr val="green"/>
              </a:solidFill>
            </a:ln>
          </xdr:spPr>
          <xdr:txBody>
            <a:bodyPr vertOverflow="clip" horzOverflow="clip"/>
            <a:lstStyle/>
            <a:p>
              <a:r>
                <a:rPr lang="en-US"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twoCellAnchor editAs="oneCell">
    <xdr:from>
      <xdr:col>6</xdr:col>
      <xdr:colOff>165100</xdr:colOff>
      <xdr:row>21</xdr:row>
      <xdr:rowOff>112059</xdr:rowOff>
    </xdr:from>
    <xdr:to>
      <xdr:col>11</xdr:col>
      <xdr:colOff>26894</xdr:colOff>
      <xdr:row>32</xdr:row>
      <xdr:rowOff>175559</xdr:rowOff>
    </xdr:to>
    <mc:AlternateContent xmlns:mc="http://schemas.openxmlformats.org/markup-compatibility/2006">
      <mc:Choice xmlns:a14="http://schemas.microsoft.com/office/drawing/2010/main" Requires="a14">
        <xdr:graphicFrame macro="">
          <xdr:nvGraphicFramePr>
            <xdr:cNvPr id="9" name="slProjekt">
              <a:extLst>
                <a:ext uri="{FF2B5EF4-FFF2-40B4-BE49-F238E27FC236}">
                  <a16:creationId xmlns:a16="http://schemas.microsoft.com/office/drawing/2014/main" id="{DFC2175A-FA82-98A6-9BC9-6E88FB13A8B8}"/>
                </a:ext>
              </a:extLst>
            </xdr:cNvPr>
            <xdr:cNvGraphicFramePr/>
          </xdr:nvGraphicFramePr>
          <xdr:xfrm>
            <a:off x="0" y="0"/>
            <a:ext cx="0" cy="0"/>
          </xdr:xfrm>
          <a:graphic>
            <a:graphicData uri="http://schemas.microsoft.com/office/drawing/2010/slicer">
              <sle:slicer xmlns:sle="http://schemas.microsoft.com/office/drawing/2010/slicer" name="slProjekt"/>
            </a:graphicData>
          </a:graphic>
        </xdr:graphicFrame>
      </mc:Choice>
      <mc:Fallback>
        <xdr:sp macro="" textlink="">
          <xdr:nvSpPr>
            <xdr:cNvPr id="0" name=""/>
            <xdr:cNvSpPr>
              <a:spLocks noTextEdit="1"/>
            </xdr:cNvSpPr>
          </xdr:nvSpPr>
          <xdr:spPr>
            <a:xfrm>
              <a:off x="3594100" y="4191000"/>
              <a:ext cx="3111500" cy="2159000"/>
            </a:xfrm>
            <a:prstGeom prst="rect">
              <a:avLst/>
            </a:prstGeom>
            <a:solidFill>
              <a:prstClr val="white"/>
            </a:solidFill>
            <a:ln w="1">
              <a:solidFill>
                <a:prstClr val="green"/>
              </a:solidFill>
            </a:ln>
          </xdr:spPr>
          <xdr:txBody>
            <a:bodyPr vertOverflow="clip" horzOverflow="clip"/>
            <a:lstStyle/>
            <a:p>
              <a:r>
                <a:rPr lang="en-US"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twoCellAnchor editAs="oneCell">
    <xdr:from>
      <xdr:col>11</xdr:col>
      <xdr:colOff>280894</xdr:colOff>
      <xdr:row>21</xdr:row>
      <xdr:rowOff>112059</xdr:rowOff>
    </xdr:from>
    <xdr:to>
      <xdr:col>16</xdr:col>
      <xdr:colOff>142688</xdr:colOff>
      <xdr:row>32</xdr:row>
      <xdr:rowOff>175559</xdr:rowOff>
    </xdr:to>
    <mc:AlternateContent xmlns:mc="http://schemas.openxmlformats.org/markup-compatibility/2006">
      <mc:Choice xmlns:a14="http://schemas.microsoft.com/office/drawing/2010/main" Requires="a14">
        <xdr:graphicFrame macro="">
          <xdr:nvGraphicFramePr>
            <xdr:cNvPr id="10" name="slMitarbeiter">
              <a:extLst>
                <a:ext uri="{FF2B5EF4-FFF2-40B4-BE49-F238E27FC236}">
                  <a16:creationId xmlns:a16="http://schemas.microsoft.com/office/drawing/2014/main" id="{FA27A11A-990E-037C-001C-81AAB94ACFFC}"/>
                </a:ext>
              </a:extLst>
            </xdr:cNvPr>
            <xdr:cNvGraphicFramePr/>
          </xdr:nvGraphicFramePr>
          <xdr:xfrm>
            <a:off x="0" y="0"/>
            <a:ext cx="0" cy="0"/>
          </xdr:xfrm>
          <a:graphic>
            <a:graphicData uri="http://schemas.microsoft.com/office/drawing/2010/slicer">
              <sle:slicer xmlns:sle="http://schemas.microsoft.com/office/drawing/2010/slicer" name="slMitarbeiter"/>
            </a:graphicData>
          </a:graphic>
        </xdr:graphicFrame>
      </mc:Choice>
      <mc:Fallback>
        <xdr:sp macro="" textlink="">
          <xdr:nvSpPr>
            <xdr:cNvPr id="0" name=""/>
            <xdr:cNvSpPr>
              <a:spLocks noTextEdit="1"/>
            </xdr:cNvSpPr>
          </xdr:nvSpPr>
          <xdr:spPr>
            <a:xfrm>
              <a:off x="6959600" y="4191000"/>
              <a:ext cx="3111500" cy="2159000"/>
            </a:xfrm>
            <a:prstGeom prst="rect">
              <a:avLst/>
            </a:prstGeom>
            <a:solidFill>
              <a:prstClr val="white"/>
            </a:solidFill>
            <a:ln w="1">
              <a:solidFill>
                <a:prstClr val="green"/>
              </a:solidFill>
            </a:ln>
          </xdr:spPr>
          <xdr:txBody>
            <a:bodyPr vertOverflow="clip" horzOverflow="clip"/>
            <a:lstStyle/>
            <a:p>
              <a:r>
                <a:rPr lang="en-US"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twoCellAnchor editAs="oneCell">
    <xdr:from>
      <xdr:col>16</xdr:col>
      <xdr:colOff>396688</xdr:colOff>
      <xdr:row>21</xdr:row>
      <xdr:rowOff>112059</xdr:rowOff>
    </xdr:from>
    <xdr:to>
      <xdr:col>20</xdr:col>
      <xdr:colOff>460188</xdr:colOff>
      <xdr:row>32</xdr:row>
      <xdr:rowOff>175559</xdr:rowOff>
    </xdr:to>
    <mc:AlternateContent xmlns:mc="http://schemas.openxmlformats.org/markup-compatibility/2006">
      <mc:Choice xmlns:a14="http://schemas.microsoft.com/office/drawing/2010/main" Requires="a14">
        <xdr:graphicFrame macro="">
          <xdr:nvGraphicFramePr>
            <xdr:cNvPr id="11" name="slTaetigkeit">
              <a:extLst>
                <a:ext uri="{FF2B5EF4-FFF2-40B4-BE49-F238E27FC236}">
                  <a16:creationId xmlns:a16="http://schemas.microsoft.com/office/drawing/2014/main" id="{B1C78E7E-8C4C-4584-12CC-AA4120392987}"/>
                </a:ext>
              </a:extLst>
            </xdr:cNvPr>
            <xdr:cNvGraphicFramePr/>
          </xdr:nvGraphicFramePr>
          <xdr:xfrm>
            <a:off x="0" y="0"/>
            <a:ext cx="0" cy="0"/>
          </xdr:xfrm>
          <a:graphic>
            <a:graphicData uri="http://schemas.microsoft.com/office/drawing/2010/slicer">
              <sle:slicer xmlns:sle="http://schemas.microsoft.com/office/drawing/2010/slicer" name="slTaetigkeit"/>
            </a:graphicData>
          </a:graphic>
        </xdr:graphicFrame>
      </mc:Choice>
      <mc:Fallback>
        <xdr:sp macro="" textlink="">
          <xdr:nvSpPr>
            <xdr:cNvPr id="0" name=""/>
            <xdr:cNvSpPr>
              <a:spLocks noTextEdit="1"/>
            </xdr:cNvSpPr>
          </xdr:nvSpPr>
          <xdr:spPr>
            <a:xfrm>
              <a:off x="10325100" y="4191000"/>
              <a:ext cx="3111500" cy="2159000"/>
            </a:xfrm>
            <a:prstGeom prst="rect">
              <a:avLst/>
            </a:prstGeom>
            <a:solidFill>
              <a:prstClr val="white"/>
            </a:solidFill>
            <a:ln w="1">
              <a:solidFill>
                <a:prstClr val="green"/>
              </a:solidFill>
            </a:ln>
          </xdr:spPr>
          <xdr:txBody>
            <a:bodyPr vertOverflow="clip" horzOverflow="clip"/>
            <a:lstStyle/>
            <a:p>
              <a:r>
                <a:rPr lang="en-US"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550115739" createdVersion="6" refreshedVersion="8" minRefreshableVersion="3" recordCount="0" supportSubquery="1" supportAdvancedDrill="1" xr:uid="{FEAA14DB-845F-4847-845F-5979035F4550}">
  <cacheSource type="external" connectionId="9"/>
  <cacheFields count="1">
    <cacheField name="[Measures].[LMT Aktive Kunden]" caption="LMT Aktive Kunden" numFmtId="0" hierarchy="149" level="32767"/>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0"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0"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0"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0"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0" memberValueDatatype="130" unbalanced="0"/>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oneField="1">
      <fieldsUsage count="1">
        <fieldUsage x="0"/>
      </fieldsUsage>
    </cacheHierarchy>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554629627" createdVersion="6" refreshedVersion="8" minRefreshableVersion="3" recordCount="0" supportSubquery="1" supportAdvancedDrill="1" xr:uid="{0A570FC6-F5B0-4132-987F-B011355860D7}">
  <cacheSource type="external" connectionId="9"/>
  <cacheFields count="1">
    <cacheField name="[Measures].[LMT Aktive Projekte]" caption="LMT Aktive Projekte" numFmtId="0" hierarchy="150" level="32767"/>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0"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0"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0"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0"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0" memberValueDatatype="130" unbalanced="0"/>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oneField="1">
      <fieldsUsage count="1">
        <fieldUsage x="0"/>
      </fieldsUsage>
    </cacheHierarchy>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559027776" createdVersion="6" refreshedVersion="8" minRefreshableVersion="3" recordCount="0" supportSubquery="1" supportAdvancedDrill="1" xr:uid="{273CBB07-B29F-42D3-BDA9-BFFF1F281B31}">
  <cacheSource type="external" connectionId="9"/>
  <cacheFields count="1">
    <cacheField name="[Measures].[LMT Aktive Mitarbeiter]" caption="LMT Aktive Mitarbeiter" numFmtId="0" hierarchy="151" level="32767"/>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0"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0"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0"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0"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0" memberValueDatatype="130" unbalanced="0"/>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oneField="1">
      <fieldsUsage count="1">
        <fieldUsage x="0"/>
      </fieldsUsage>
    </cacheHierarchy>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563310186" createdVersion="6" refreshedVersion="8" minRefreshableVersion="3" recordCount="0" supportSubquery="1" supportAdvancedDrill="1" xr:uid="{662A63C2-37F0-4A00-9E54-1E9AC26A4ECE}">
  <cacheSource type="external" connectionId="9"/>
  <cacheFields count="1">
    <cacheField name="[Measures].[LMT Aktive Tätigkeiten]" caption="LMT Aktive Tätigkeiten" numFmtId="0" hierarchy="152" level="32767"/>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0"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0"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0"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0"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0" memberValueDatatype="130" unbalanced="0"/>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oneField="1">
      <fieldsUsage count="1">
        <fieldUsage x="0"/>
      </fieldsUsage>
    </cacheHierarchy>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565509257" createdVersion="6" refreshedVersion="8" minRefreshableVersion="3" recordCount="0" supportSubquery="1" supportAdvancedDrill="1" xr:uid="{23F144EC-B3CB-44C0-8305-97224F79D59C}">
  <cacheSource type="external" connectionId="9"/>
  <cacheFields count="2">
    <cacheField name="[Measures].[LMT Zeiteinträge]" caption="LMT Zeiteinträge" numFmtId="0" hierarchy="153" level="32767"/>
    <cacheField name="[Measures].[LMT Geladene Datensätze]" caption="LMT Geladene Datensätze" numFmtId="0" hierarchy="155" level="32767"/>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0"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0"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0"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0"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0" memberValueDatatype="130" unbalanced="0"/>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oneField="1">
      <fieldsUsage count="1">
        <fieldUsage x="0"/>
      </fieldsUsage>
    </cacheHierarchy>
    <cacheHierarchy uniqueName="[Measures].[Aufsummierbare Arbeitsstunden]" caption="Aufsummierbare Arbeitsstunden" measure="1" displayFolder="" measureGroup="Zeiteinträge" count="0"/>
    <cacheHierarchy uniqueName="[Measures].[LMT Geladene Datensätze]" caption="LMT Geladene Datensätze" measure="1" displayFolder="" measureGroup="Zeiteinträge" count="0" oneField="1">
      <fieldsUsage count="1">
        <fieldUsage x="1"/>
      </fieldsUsage>
    </cacheHierarchy>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653125" createdVersion="6" refreshedVersion="8" minRefreshableVersion="3" recordCount="0" supportSubquery="1" supportAdvancedDrill="1" xr:uid="{59B14830-8DB5-4C31-A404-437E4CA72A1F}">
  <cacheSource type="external" connectionId="9"/>
  <cacheFields count="10">
    <cacheField name="[Measures].[LMT Startzeit-Sortierung]" caption="LMT Startzeit-Sortierung" numFmtId="0" hierarchy="156" level="32767"/>
    <cacheField name="[Zeiteinträge].[Startzeit].[Startzeit]" caption="Startzeit" numFmtId="0" hierarchy="116" level="1">
      <sharedItems containsSemiMixedTypes="0" containsNonDate="0" containsString="0"/>
    </cacheField>
    <cacheField name="[Zeiteinträge].[ID].[ID]" caption="ID" numFmtId="0" hierarchy="114" level="1">
      <sharedItems containsSemiMixedTypes="0" containsNonDate="0" containsString="0"/>
    </cacheField>
    <cacheField name="[Mitarbeiter].[Vorname].[Vorname]" caption="Vorname" numFmtId="0" hierarchy="53" level="1">
      <sharedItems containsSemiMixedTypes="0" containsNonDate="0" containsString="0"/>
    </cacheField>
    <cacheField name="[Mitarbeiter].[Nachname].[Nachname]" caption="Nachname" numFmtId="0" hierarchy="54" level="1">
      <sharedItems containsSemiMixedTypes="0" containsNonDate="0" containsString="0"/>
    </cacheField>
    <cacheField name="[Kunden].[Name].[Name]" caption="Name" numFmtId="0" hierarchy="30" level="1">
      <sharedItems containsSemiMixedTypes="0" containsNonDate="0" containsString="0"/>
    </cacheField>
    <cacheField name="[Projekte].[Name].[Name]" caption="Name" numFmtId="0" hierarchy="67" level="1">
      <sharedItems containsSemiMixedTypes="0" containsNonDate="0" containsString="0"/>
    </cacheField>
    <cacheField name="[Tätigkeiten].[Bezeichnung].[Bezeichnung]" caption="Bezeichnung" numFmtId="0" hierarchy="93" level="1">
      <sharedItems containsSemiMixedTypes="0" containsNonDate="0" containsString="0"/>
    </cacheField>
    <cacheField name="[Zeiteinträge].[Endzeit].[Endzeit]" caption="Endzeit" numFmtId="0" hierarchy="117" level="1">
      <sharedItems containsSemiMixedTypes="0" containsNonDate="0" containsString="0"/>
    </cacheField>
    <cacheField name="[Zeiteinträge].[Dauer (Sekunden)].[Dauer (Sekunden)]" caption="Dauer (Sekunden)" numFmtId="0" hierarchy="119" level="1">
      <sharedItems containsSemiMixedTypes="0" containsNonDate="0" containsString="0"/>
    </cacheField>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2"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2" memberValueDatatype="130" unbalanced="0">
      <fieldsUsage count="2">
        <fieldUsage x="-1"/>
        <fieldUsage x="5"/>
      </fieldsUsage>
    </cacheHierarchy>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2" memberValueDatatype="130" unbalanced="0">
      <fieldsUsage count="2">
        <fieldUsage x="-1"/>
        <fieldUsage x="3"/>
      </fieldsUsage>
    </cacheHierarchy>
    <cacheHierarchy uniqueName="[Mitarbeiter].[Nachname]" caption="Nachname" attribute="1" defaultMemberUniqueName="[Mitarbeiter].[Nachname].[All]" allUniqueName="[Mitarbeiter].[Nachname].[All]" dimensionUniqueName="[Mitarbeiter]" displayFolder="" count="2" memberValueDatatype="130" unbalanced="0">
      <fieldsUsage count="2">
        <fieldUsage x="-1"/>
        <fieldUsage x="4"/>
      </fieldsUsage>
    </cacheHierarchy>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2" memberValueDatatype="130" unbalanced="0">
      <fieldsUsage count="2">
        <fieldUsage x="-1"/>
        <fieldUsage x="6"/>
      </fieldsUsage>
    </cacheHierarchy>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2" memberValueDatatype="130" unbalanced="0">
      <fieldsUsage count="2">
        <fieldUsage x="-1"/>
        <fieldUsage x="7"/>
      </fieldsUsage>
    </cacheHierarchy>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2" memberValueDatatype="20" unbalanced="0">
      <fieldsUsage count="2">
        <fieldUsage x="-1"/>
        <fieldUsage x="2"/>
      </fieldsUsage>
    </cacheHierarchy>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2" memberValueDatatype="7" unbalanced="0">
      <fieldsUsage count="2">
        <fieldUsage x="-1"/>
        <fieldUsage x="1"/>
      </fieldsUsage>
    </cacheHierarchy>
    <cacheHierarchy uniqueName="[Zeiteinträge].[Endzeit]" caption="Endzeit" attribute="1" time="1" defaultMemberUniqueName="[Zeiteinträge].[Endzeit].[All]" allUniqueName="[Zeiteinträge].[Endzeit].[All]" dimensionUniqueName="[Zeiteinträge]" displayFolder="" count="2" memberValueDatatype="7" unbalanced="0">
      <fieldsUsage count="2">
        <fieldUsage x="-1"/>
        <fieldUsage x="8"/>
      </fieldsUsage>
    </cacheHierarchy>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2" memberValueDatatype="20" unbalanced="0">
      <fieldsUsage count="2">
        <fieldUsage x="-1"/>
        <fieldUsage x="9"/>
      </fieldsUsage>
    </cacheHierarchy>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oneField="1">
      <fieldsUsage count="1">
        <fieldUsage x="0"/>
      </fieldsUsage>
    </cacheHierarchy>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653240739" createdVersion="6" refreshedVersion="8" minRefreshableVersion="3" recordCount="0" supportSubquery="1" supportAdvancedDrill="1" xr:uid="{9BD1BEDD-2A8A-4A88-B187-24CE42C2F4C2}">
  <cacheSource type="external" connectionId="9"/>
  <cacheFields count="2">
    <cacheField name="[Measures].[LMT Zeiteinträge]" caption="LMT Zeiteinträge" numFmtId="0" hierarchy="153" level="32767"/>
    <cacheField name="[Tätigkeiten].[Bezeichnung].[Bezeichnung]" caption="Bezeichnung" numFmtId="0" hierarchy="93" level="1">
      <sharedItems containsSemiMixedTypes="0" containsNonDate="0" containsString="0"/>
    </cacheField>
  </cacheFields>
  <cacheHierarchies count="166">
    <cacheHierarchy uniqueName="[Abwesenheiten].[ID]" caption="ID" attribute="1" defaultMemberUniqueName="[Abwesenheiten].[ID].[All]" allUniqueName="[Abwesenheiten].[ID].[All]" dimensionUniqueName="[Abwesenheiten]" displayFolder="" count="2" memberValueDatatype="20" unbalanced="0"/>
    <cacheHierarchy uniqueName="[Abwesenheiten].[Mitarbeiter-ID]" caption="Mitarbeiter-ID" attribute="1" defaultMemberUniqueName="[Abwesenheiten].[Mitarbeiter-ID].[All]" allUniqueName="[Abwesenheiten].[Mitarbeiter-ID].[All]" dimensionUniqueName="[Abwesenheiten]" displayFolder="" count="2"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2" memberValueDatatype="20" unbalanced="0"/>
    <cacheHierarchy uniqueName="[Abwesenheiten].[Feiertag]" caption="Feiertag" attribute="1" defaultMemberUniqueName="[Abwesenheiten].[Feiertag].[All]" allUniqueName="[Abwesenheiten].[Feiertag].[All]" dimensionUniqueName="[Abwesenheiten]" displayFolder="" count="2" memberValueDatatype="11" unbalanced="0"/>
    <cacheHierarchy uniqueName="[Abwesenheiten].[Kommentar]" caption="Kommentar" attribute="1" defaultMemberUniqueName="[Abwesenheiten].[Kommentar].[All]" allUniqueName="[Abwesenheiten].[Kommentar].[All]" dimensionUniqueName="[Abwesenheiten]" displayFolder="" count="2" memberValueDatatype="130" unbalanced="0"/>
    <cacheHierarchy uniqueName="[Abwesenheiten].[Startdatum]" caption="Startdatum" attribute="1" time="1" defaultMemberUniqueName="[Abwesenheiten].[Startdatum].[All]" allUniqueName="[Abwesenheiten].[Startdatum].[All]" dimensionUniqueName="[Abwesenheiten]" displayFolder="" count="2" memberValueDatatype="7" unbalanced="0"/>
    <cacheHierarchy uniqueName="[Abwesenheiten].[Enddatum]" caption="Enddatum" attribute="1" time="1" defaultMemberUniqueName="[Abwesenheiten].[Enddatum].[All]" allUniqueName="[Abwesenheiten].[Enddatum].[All]" dimensionUniqueName="[Abwesenheiten]" displayFolder="" count="2"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2"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2" memberValueDatatype="11" unbalanced="0"/>
    <cacheHierarchy uniqueName="[Abwesenheiten].[Nachweisstatus]" caption="Nachweisstatus" attribute="1" defaultMemberUniqueName="[Abwesenheiten].[Nachweisstatus].[All]" allUniqueName="[Abwesenheiten].[Nachweisstatus].[All]" dimensionUniqueName="[Abwesenheiten]" displayFolder="" count="2"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2"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2"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2" memberValueDatatype="11" unbalanced="0"/>
    <cacheHierarchy uniqueName="[Abwesenheiten].[Löschen erlaubt]" caption="Löschen erlaubt" attribute="1" defaultMemberUniqueName="[Abwesenheiten].[Löschen erlaubt].[All]" allUniqueName="[Abwesenheiten].[Löschen erlaubt].[All]" dimensionUniqueName="[Abwesenheiten]" displayFolder="" count="2" memberValueDatatype="11" unbalanced="0"/>
    <cacheHierarchy uniqueName="[Abwesenheitsgründe].[ID]" caption="ID" attribute="1" defaultMemberUniqueName="[Abwesenheitsgründe].[ID].[All]" allUniqueName="[Abwesenheitsgründe].[ID].[All]" dimensionUniqueName="[Abwesenheitsgründe]" displayFolder="" count="2" memberValueDatatype="20" unbalanced="0"/>
    <cacheHierarchy uniqueName="[Abwesenheitsgründe].[Name]" caption="Name" attribute="1" defaultMemberUniqueName="[Abwesenheitsgründe].[Name].[All]" allUniqueName="[Abwesenheitsgründe].[Name].[All]" dimensionUniqueName="[Abwesenheitsgründe]" displayFolder="" count="2" memberValueDatatype="130" unbalanced="0"/>
    <cacheHierarchy uniqueName="[Abwesenheitsgründe].[Kürzel]" caption="Kürzel" attribute="1" defaultMemberUniqueName="[Abwesenheitsgründe].[Kürzel].[All]" allUniqueName="[Abwesenheitsgründe].[Kürzel].[All]" dimensionUniqueName="[Abwesenheitsgründe]" displayFolder="" count="2"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2" memberValueDatatype="11" unbalanced="0"/>
    <cacheHierarchy uniqueName="[Abwesenheitsgründe].[Aktiv]" caption="Aktiv" attribute="1" defaultMemberUniqueName="[Abwesenheitsgründe].[Aktiv].[All]" allUniqueName="[Abwesenheitsgründe].[Aktiv].[All]" dimensionUniqueName="[Abwesenheitsgründe]" displayFolder="" count="2"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2"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2"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2"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2"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2" memberValueDatatype="7" unbalanced="0"/>
    <cacheHierarchy uniqueName="[Kalender].[Datum]" caption="Datum" attribute="1" time="1" defaultMemberUniqueName="[Kalender].[Datum].[All]" allUniqueName="[Kalender].[Datum].[All]" dimensionUniqueName="[Kalender]" displayFolder="" count="2" memberValueDatatype="7" unbalanced="0"/>
    <cacheHierarchy uniqueName="[Kalender].[Jahr]" caption="Jahr" attribute="1" defaultMemberUniqueName="[Kalender].[Jahr].[All]" allUniqueName="[Kalender].[Jahr].[All]" dimensionUniqueName="[Kalender]" displayFolder="" count="2" memberValueDatatype="20" unbalanced="0"/>
    <cacheHierarchy uniqueName="[Kalender].[Monat]" caption="Monat" attribute="1" defaultMemberUniqueName="[Kalender].[Monat].[All]" allUniqueName="[Kalender].[Monat].[All]" dimensionUniqueName="[Kalender]" displayFolder="" count="2" memberValueDatatype="20" unbalanced="0"/>
    <cacheHierarchy uniqueName="[Kalender].[Jahr-Monat]" caption="Jahr-Monat" attribute="1" defaultMemberUniqueName="[Kalender].[Jahr-Monat].[All]" allUniqueName="[Kalender].[Jahr-Monat].[All]" dimensionUniqueName="[Kalender]" displayFolder="" count="2" memberValueDatatype="130" unbalanced="0"/>
    <cacheHierarchy uniqueName="[Kalender].[Jahr-Monat-Sortierung]" caption="Jahr-Monat-Sortierung" attribute="1" defaultMemberUniqueName="[Kalender].[Jahr-Monat-Sortierung].[All]" allUniqueName="[Kalender].[Jahr-Monat-Sortierung].[All]" dimensionUniqueName="[Kalender]" displayFolder="" count="2" memberValueDatatype="20" unbalanced="0"/>
    <cacheHierarchy uniqueName="[Kunden].[ID]" caption="ID" attribute="1" defaultMemberUniqueName="[Kunden].[ID].[All]" allUniqueName="[Kunden].[ID].[All]" dimensionUniqueName="[Kunden]" displayFolder="" count="2" memberValueDatatype="20" unbalanced="0"/>
    <cacheHierarchy uniqueName="[Kunden].[Name]" caption="Name" attribute="1" defaultMemberUniqueName="[Kunden].[Name].[All]" allUniqueName="[Kunden].[Name].[All]" dimensionUniqueName="[Kunden]" displayFolder="" count="2" memberValueDatatype="130" unbalanced="0"/>
    <cacheHierarchy uniqueName="[Kunden].[Kommentar]" caption="Kommentar" attribute="1" defaultMemberUniqueName="[Kunden].[Kommentar].[All]" allUniqueName="[Kunden].[Kommentar].[All]" dimensionUniqueName="[Kunden]" displayFolder="" count="2" memberValueDatatype="130" unbalanced="0"/>
    <cacheHierarchy uniqueName="[Kunden].[Aktiv]" caption="Aktiv" attribute="1" defaultMemberUniqueName="[Kunden].[Aktiv].[All]" allUniqueName="[Kunden].[Aktiv].[All]" dimensionUniqueName="[Kunden]" displayFolder="" count="2"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2" memberValueDatatype="11" unbalanced="0"/>
    <cacheHierarchy uniqueName="[Kunden].[Letzte Änderung]" caption="Letzte Änderung" attribute="1" time="1" defaultMemberUniqueName="[Kunden].[Letzte Änderung].[All]" allUniqueName="[Kunden].[Letzte Änderung].[All]" dimensionUniqueName="[Kunden]" displayFolder="" count="2" memberValueDatatype="7" unbalanced="0"/>
    <cacheHierarchy uniqueName="[Kunden].[Änderungsautor-ID]" caption="Änderungsautor-ID" attribute="1" defaultMemberUniqueName="[Kunden].[Änderungsautor-ID].[All]" allUniqueName="[Kunden].[Änderungsautor-ID].[All]" dimensionUniqueName="[Kunden]" displayFolder="" count="2" memberValueDatatype="20" unbalanced="0"/>
    <cacheHierarchy uniqueName="[Kunden].[KundenZusatzfeld1]" caption="KundenZusatzfeld1" attribute="1" defaultMemberUniqueName="[Kunden].[KundenZusatzfeld1].[All]" allUniqueName="[Kunden].[KundenZusatzfeld1].[All]" dimensionUniqueName="[Kunden]" displayFolder="" count="2" memberValueDatatype="130" unbalanced="0"/>
    <cacheHierarchy uniqueName="[Kunden].[KundenZusatzfeld2]" caption="KundenZusatzfeld2" attribute="1" defaultMemberUniqueName="[Kunden].[KundenZusatzfeld2].[All]" allUniqueName="[Kunden].[KundenZusatzfeld2].[All]" dimensionUniqueName="[Kunden]" displayFolder="" count="2" memberValueDatatype="130" unbalanced="0"/>
    <cacheHierarchy uniqueName="[Kunden].[KundenZusatzfeld3]" caption="KundenZusatzfeld3" attribute="1" defaultMemberUniqueName="[Kunden].[KundenZusatzfeld3].[All]" allUniqueName="[Kunden].[KundenZusatzfeld3].[All]" dimensionUniqueName="[Kunden]" displayFolder="" count="2" memberValueDatatype="130" unbalanced="0"/>
    <cacheHierarchy uniqueName="[Kunden].[KundenZusatzfeld4]" caption="KundenZusatzfeld4" attribute="1" defaultMemberUniqueName="[Kunden].[KundenZusatzfeld4].[All]" allUniqueName="[Kunden].[KundenZusatzfeld4].[All]" dimensionUniqueName="[Kunden]" displayFolder="" count="2" memberValueDatatype="130" unbalanced="0"/>
    <cacheHierarchy uniqueName="[Kunden].[KundenZusatzfeld5]" caption="KundenZusatzfeld5" attribute="1" defaultMemberUniqueName="[Kunden].[KundenZusatzfeld5].[All]" allUniqueName="[Kunden].[KundenZusatzfeld5].[All]" dimensionUniqueName="[Kunden]" displayFolder="" count="2" memberValueDatatype="130" unbalanced="0"/>
    <cacheHierarchy uniqueName="[Kunden].[KundenZusatzfeld6]" caption="KundenZusatzfeld6" attribute="1" defaultMemberUniqueName="[Kunden].[KundenZusatzfeld6].[All]" allUniqueName="[Kunden].[KundenZusatzfeld6].[All]" dimensionUniqueName="[Kunden]" displayFolder="" count="2" memberValueDatatype="130" unbalanced="0"/>
    <cacheHierarchy uniqueName="[Kunden].[KundenZusatzfeld7]" caption="KundenZusatzfeld7" attribute="1" defaultMemberUniqueName="[Kunden].[KundenZusatzfeld7].[All]" allUniqueName="[Kunden].[KundenZusatzfeld7].[All]" dimensionUniqueName="[Kunden]" displayFolder="" count="2" memberValueDatatype="130" unbalanced="0"/>
    <cacheHierarchy uniqueName="[Kunden].[KundenZusatzfeld8]" caption="KundenZusatzfeld8" attribute="1" defaultMemberUniqueName="[Kunden].[KundenZusatzfeld8].[All]" allUniqueName="[Kunden].[KundenZusatzfeld8].[All]" dimensionUniqueName="[Kunden]" displayFolder="" count="2" memberValueDatatype="130" unbalanced="0"/>
    <cacheHierarchy uniqueName="[Kunden].[KundenZusatzfeld9]" caption="KundenZusatzfeld9" attribute="1" defaultMemberUniqueName="[Kunden].[KundenZusatzfeld9].[All]" allUniqueName="[Kunden].[KundenZusatzfeld9].[All]" dimensionUniqueName="[Kunden]" displayFolder="" count="2" memberValueDatatype="130" unbalanced="0"/>
    <cacheHierarchy uniqueName="[Kunden].[KundenZusatzfeld10]" caption="KundenZusatzfeld10" attribute="1" defaultMemberUniqueName="[Kunden].[KundenZusatzfeld10].[All]" allUniqueName="[Kunden].[KundenZusatzfeld10].[All]" dimensionUniqueName="[Kunden]" displayFolder="" count="2" memberValueDatatype="130" unbalanced="0"/>
    <cacheHierarchy uniqueName="[Kunden].[KundenZusatzfeld11]" caption="KundenZusatzfeld11" attribute="1" defaultMemberUniqueName="[Kunden].[KundenZusatzfeld11].[All]" allUniqueName="[Kunden].[KundenZusatzfeld11].[All]" dimensionUniqueName="[Kunden]" displayFolder="" count="2" memberValueDatatype="130" unbalanced="0"/>
    <cacheHierarchy uniqueName="[Kunden].[KundenZusatzfeld12]" caption="KundenZusatzfeld12" attribute="1" defaultMemberUniqueName="[Kunden].[KundenZusatzfeld12].[All]" allUniqueName="[Kunden].[KundenZusatzfeld12].[All]" dimensionUniqueName="[Kunden]" displayFolder="" count="2" memberValueDatatype="130" unbalanced="0"/>
    <cacheHierarchy uniqueName="[Kunden].[KundenZusatzfeld13]" caption="KundenZusatzfeld13" attribute="1" defaultMemberUniqueName="[Kunden].[KundenZusatzfeld13].[All]" allUniqueName="[Kunden].[KundenZusatzfeld13].[All]" dimensionUniqueName="[Kunden]" displayFolder="" count="2" memberValueDatatype="130" unbalanced="0"/>
    <cacheHierarchy uniqueName="[Kunden].[KundenZusatzfeld14]" caption="KundenZusatzfeld14" attribute="1" defaultMemberUniqueName="[Kunden].[KundenZusatzfeld14].[All]" allUniqueName="[Kunden].[KundenZusatzfeld14].[All]" dimensionUniqueName="[Kunden]" displayFolder="" count="2" memberValueDatatype="130" unbalanced="0"/>
    <cacheHierarchy uniqueName="[Kunden].[KundenZusatzfeld15]" caption="KundenZusatzfeld15" attribute="1" defaultMemberUniqueName="[Kunden].[KundenZusatzfeld15].[All]" allUniqueName="[Kunden].[KundenZusatzfeld15].[All]" dimensionUniqueName="[Kunden]" displayFolder="" count="2" memberValueDatatype="130" unbalanced="0"/>
    <cacheHierarchy uniqueName="[Mitarbeiter].[ID]" caption="ID" attribute="1" defaultMemberUniqueName="[Mitarbeiter].[ID].[All]" allUniqueName="[Mitarbeiter].[ID].[All]" dimensionUniqueName="[Mitarbeiter]" displayFolder="" count="2" memberValueDatatype="20" unbalanced="0"/>
    <cacheHierarchy uniqueName="[Mitarbeiter].[Anrede]" caption="Anrede" attribute="1" defaultMemberUniqueName="[Mitarbeiter].[Anrede].[All]" allUniqueName="[Mitarbeiter].[Anrede].[All]" dimensionUniqueName="[Mitarbeiter]" displayFolder="" count="2" memberValueDatatype="130" unbalanced="0"/>
    <cacheHierarchy uniqueName="[Mitarbeiter].[Vorname]" caption="Vorname" attribute="1" defaultMemberUniqueName="[Mitarbeiter].[Vorname].[All]" allUniqueName="[Mitarbeiter].[Vorname].[All]" dimensionUniqueName="[Mitarbeiter]" displayFolder="" count="2" memberValueDatatype="130" unbalanced="0"/>
    <cacheHierarchy uniqueName="[Mitarbeiter].[Nachname]" caption="Nachname" attribute="1" defaultMemberUniqueName="[Mitarbeiter].[Nachname].[All]" allUniqueName="[Mitarbeiter].[Nachname].[All]" dimensionUniqueName="[Mitarbeiter]" displayFolder="" count="2" memberValueDatatype="130" unbalanced="0"/>
    <cacheHierarchy uniqueName="[Mitarbeiter].[E-Mail]" caption="E-Mail" attribute="1" defaultMemberUniqueName="[Mitarbeiter].[E-Mail].[All]" allUniqueName="[Mitarbeiter].[E-Mail].[All]" dimensionUniqueName="[Mitarbeiter]" displayFolder="" count="2" memberValueDatatype="130" unbalanced="0"/>
    <cacheHierarchy uniqueName="[Mitarbeiter].[Sprache]" caption="Sprache" attribute="1" defaultMemberUniqueName="[Mitarbeiter].[Sprache].[All]" allUniqueName="[Mitarbeiter].[Sprache].[All]" dimensionUniqueName="[Mitarbeiter]" displayFolder="" count="2" memberValueDatatype="130" unbalanced="0"/>
    <cacheHierarchy uniqueName="[Mitarbeiter].[Zugriffsrechte]" caption="Zugriffsrechte" attribute="1" defaultMemberUniqueName="[Mitarbeiter].[Zugriffsrechte].[All]" allUniqueName="[Mitarbeiter].[Zugriffsrechte].[All]" dimensionUniqueName="[Mitarbeiter]" displayFolder="" count="2" memberValueDatatype="20" unbalanced="0"/>
    <cacheHierarchy uniqueName="[Mitarbeiter].[Aktiv]" caption="Aktiv" attribute="1" defaultMemberUniqueName="[Mitarbeiter].[Aktiv].[All]" allUniqueName="[Mitarbeiter].[Aktiv].[All]" dimensionUniqueName="[Mitarbeiter]" displayFolder="" count="2" memberValueDatatype="11" unbalanced="0"/>
    <cacheHierarchy uniqueName="[Mitarbeiter].[Letzte Änderung]" caption="Letzte Änderung" attribute="1" time="1" defaultMemberUniqueName="[Mitarbeiter].[Letzte Änderung].[All]" allUniqueName="[Mitarbeiter].[Letzte Änderung].[All]" dimensionUniqueName="[Mitarbeiter]" displayFolder="" count="2" memberValueDatatype="7" unbalanced="0"/>
    <cacheHierarchy uniqueName="[Mitarbeiter].[Änderungsautor-ID]" caption="Änderungsautor-ID" attribute="1" defaultMemberUniqueName="[Mitarbeiter].[Änderungsautor-ID].[All]" allUniqueName="[Mitarbeiter].[Änderungsautor-ID].[All]" dimensionUniqueName="[Mitarbeiter]" displayFolder="" count="2"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2"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2"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2"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2"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2" memberValueDatatype="130" unbalanced="0"/>
    <cacheHierarchy uniqueName="[Projekte].[ID]" caption="ID" attribute="1" defaultMemberUniqueName="[Projekte].[ID].[All]" allUniqueName="[Projekte].[ID].[All]" dimensionUniqueName="[Projekte]" displayFolder="" count="2" memberValueDatatype="20" unbalanced="0"/>
    <cacheHierarchy uniqueName="[Projekte].[Name]" caption="Name" attribute="1" defaultMemberUniqueName="[Projekte].[Name].[All]" allUniqueName="[Projekte].[Name].[All]" dimensionUniqueName="[Projekte]" displayFolder="" count="2" memberValueDatatype="130" unbalanced="0"/>
    <cacheHierarchy uniqueName="[Projekte].[Kommentar]" caption="Kommentar" attribute="1" defaultMemberUniqueName="[Projekte].[Kommentar].[All]" allUniqueName="[Projekte].[Kommentar].[All]" dimensionUniqueName="[Projekte]" displayFolder="" count="2" memberValueDatatype="130" unbalanced="0"/>
    <cacheHierarchy uniqueName="[Projekte].[Zeitbudget (Sekunden)]" caption="Zeitbudget (Sekunden)" attribute="1" defaultMemberUniqueName="[Projekte].[Zeitbudget (Sekunden)].[All]" allUniqueName="[Projekte].[Zeitbudget (Sekunden)].[All]" dimensionUniqueName="[Projekte]" displayFolder="" count="2" memberValueDatatype="20" unbalanced="0"/>
    <cacheHierarchy uniqueName="[Projekte].[Aktiv]" caption="Aktiv" attribute="1" defaultMemberUniqueName="[Projekte].[Aktiv].[All]" allUniqueName="[Projekte].[Aktiv].[All]" dimensionUniqueName="[Projekte]" displayFolder="" count="2" memberValueDatatype="11" unbalanced="0"/>
    <cacheHierarchy uniqueName="[Projekte].[Kunden-ID]" caption="Kunden-ID" attribute="1" defaultMemberUniqueName="[Projekte].[Kunden-ID].[All]" allUniqueName="[Projekte].[Kunden-ID].[All]" dimensionUniqueName="[Projekte]" displayFolder="" count="2"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2"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2"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2" memberValueDatatype="130" unbalanced="0"/>
    <cacheHierarchy uniqueName="[Projekte].[Letzte Änderung]" caption="Letzte Änderung" attribute="1" time="1" defaultMemberUniqueName="[Projekte].[Letzte Änderung].[All]" allUniqueName="[Projekte].[Letzte Änderung].[All]" dimensionUniqueName="[Projekte]" displayFolder="" count="2" memberValueDatatype="7" unbalanced="0"/>
    <cacheHierarchy uniqueName="[Projekte].[Änderungsautor-ID]" caption="Änderungsautor-ID" attribute="1" defaultMemberUniqueName="[Projekte].[Änderungsautor-ID].[All]" allUniqueName="[Projekte].[Änderungsautor-ID].[All]" dimensionUniqueName="[Projekte]" displayFolder="" count="2" memberValueDatatype="20" unbalanced="0"/>
    <cacheHierarchy uniqueName="[Projekte].[ProjektZusatzfeld1]" caption="ProjektZusatzfeld1" attribute="1" defaultMemberUniqueName="[Projekte].[ProjektZusatzfeld1].[All]" allUniqueName="[Projekte].[ProjektZusatzfeld1].[All]" dimensionUniqueName="[Projekte]" displayFolder="" count="2" memberValueDatatype="130" unbalanced="0"/>
    <cacheHierarchy uniqueName="[Projekte].[ProjektZusatzfeld2]" caption="ProjektZusatzfeld2" attribute="1" defaultMemberUniqueName="[Projekte].[ProjektZusatzfeld2].[All]" allUniqueName="[Projekte].[ProjektZusatzfeld2].[All]" dimensionUniqueName="[Projekte]" displayFolder="" count="2" memberValueDatatype="130" unbalanced="0"/>
    <cacheHierarchy uniqueName="[Projekte].[ProjektZusatzfeld3]" caption="ProjektZusatzfeld3" attribute="1" defaultMemberUniqueName="[Projekte].[ProjektZusatzfeld3].[All]" allUniqueName="[Projekte].[ProjektZusatzfeld3].[All]" dimensionUniqueName="[Projekte]" displayFolder="" count="2" memberValueDatatype="130" unbalanced="0"/>
    <cacheHierarchy uniqueName="[Projekte].[ProjektZusatzfeld4]" caption="ProjektZusatzfeld4" attribute="1" defaultMemberUniqueName="[Projekte].[ProjektZusatzfeld4].[All]" allUniqueName="[Projekte].[ProjektZusatzfeld4].[All]" dimensionUniqueName="[Projekte]" displayFolder="" count="2" memberValueDatatype="130" unbalanced="0"/>
    <cacheHierarchy uniqueName="[Projekte].[ProjektZusatzfeld5]" caption="ProjektZusatzfeld5" attribute="1" defaultMemberUniqueName="[Projekte].[ProjektZusatzfeld5].[All]" allUniqueName="[Projekte].[ProjektZusatzfeld5].[All]" dimensionUniqueName="[Projekte]" displayFolder="" count="2" memberValueDatatype="130" unbalanced="0"/>
    <cacheHierarchy uniqueName="[Projekte].[ProjektZusatzfeld6]" caption="ProjektZusatzfeld6" attribute="1" defaultMemberUniqueName="[Projekte].[ProjektZusatzfeld6].[All]" allUniqueName="[Projekte].[ProjektZusatzfeld6].[All]" dimensionUniqueName="[Projekte]" displayFolder="" count="2" memberValueDatatype="130" unbalanced="0"/>
    <cacheHierarchy uniqueName="[Projekte].[ProjektZusatzfeld7]" caption="ProjektZusatzfeld7" attribute="1" defaultMemberUniqueName="[Projekte].[ProjektZusatzfeld7].[All]" allUniqueName="[Projekte].[ProjektZusatzfeld7].[All]" dimensionUniqueName="[Projekte]" displayFolder="" count="2" memberValueDatatype="130" unbalanced="0"/>
    <cacheHierarchy uniqueName="[Projekte].[ProjektZusatzfeld8]" caption="ProjektZusatzfeld8" attribute="1" defaultMemberUniqueName="[Projekte].[ProjektZusatzfeld8].[All]" allUniqueName="[Projekte].[ProjektZusatzfeld8].[All]" dimensionUniqueName="[Projekte]" displayFolder="" count="2" memberValueDatatype="130" unbalanced="0"/>
    <cacheHierarchy uniqueName="[Projekte].[ProjektZusatzfeld9]" caption="ProjektZusatzfeld9" attribute="1" defaultMemberUniqueName="[Projekte].[ProjektZusatzfeld9].[All]" allUniqueName="[Projekte].[ProjektZusatzfeld9].[All]" dimensionUniqueName="[Projekte]" displayFolder="" count="2" memberValueDatatype="130" unbalanced="0"/>
    <cacheHierarchy uniqueName="[Projekte].[ProjektZusatzfeld10]" caption="ProjektZusatzfeld10" attribute="1" defaultMemberUniqueName="[Projekte].[ProjektZusatzfeld10].[All]" allUniqueName="[Projekte].[ProjektZusatzfeld10].[All]" dimensionUniqueName="[Projekte]" displayFolder="" count="2" memberValueDatatype="130" unbalanced="0"/>
    <cacheHierarchy uniqueName="[Projekte].[ProjektZusatzfeld11]" caption="ProjektZusatzfeld11" attribute="1" defaultMemberUniqueName="[Projekte].[ProjektZusatzfeld11].[All]" allUniqueName="[Projekte].[ProjektZusatzfeld11].[All]" dimensionUniqueName="[Projekte]" displayFolder="" count="2" memberValueDatatype="130" unbalanced="0"/>
    <cacheHierarchy uniqueName="[Projekte].[ProjektZusatzfeld12]" caption="ProjektZusatzfeld12" attribute="1" defaultMemberUniqueName="[Projekte].[ProjektZusatzfeld12].[All]" allUniqueName="[Projekte].[ProjektZusatzfeld12].[All]" dimensionUniqueName="[Projekte]" displayFolder="" count="2" memberValueDatatype="130" unbalanced="0"/>
    <cacheHierarchy uniqueName="[Projekte].[ProjektZusatzfeld13]" caption="ProjektZusatzfeld13" attribute="1" defaultMemberUniqueName="[Projekte].[ProjektZusatzfeld13].[All]" allUniqueName="[Projekte].[ProjektZusatzfeld13].[All]" dimensionUniqueName="[Projekte]" displayFolder="" count="2" memberValueDatatype="130" unbalanced="0"/>
    <cacheHierarchy uniqueName="[Projekte].[ProjektZusatzfeld14]" caption="ProjektZusatzfeld14" attribute="1" defaultMemberUniqueName="[Projekte].[ProjektZusatzfeld14].[All]" allUniqueName="[Projekte].[ProjektZusatzfeld14].[All]" dimensionUniqueName="[Projekte]" displayFolder="" count="2" memberValueDatatype="130" unbalanced="0"/>
    <cacheHierarchy uniqueName="[Projekte].[ProjektZusatzfeld15]" caption="ProjektZusatzfeld15" attribute="1" defaultMemberUniqueName="[Projekte].[ProjektZusatzfeld15].[All]" allUniqueName="[Projekte].[ProjektZusatzfeld15].[All]" dimensionUniqueName="[Projekte]" displayFolder="" count="2" memberValueDatatype="130" unbalanced="0"/>
    <cacheHierarchy uniqueName="[Tätigkeiten].[ID]" caption="ID" attribute="1" defaultMemberUniqueName="[Tätigkeiten].[ID].[All]" allUniqueName="[Tätigkeiten].[ID].[All]" dimensionUniqueName="[Tätigkeiten]" displayFolder="" count="2" memberValueDatatype="20" unbalanced="0"/>
    <cacheHierarchy uniqueName="[Tätigkeiten].[Bezeichnung]" caption="Bezeichnung" attribute="1" defaultMemberUniqueName="[Tätigkeiten].[Bezeichnung].[All]" allUniqueName="[Tätigkeiten].[Bezeichnung].[All]" dimensionUniqueName="[Tätigkeiten]" displayFolder="" count="2" memberValueDatatype="130" unbalanced="0">
      <fieldsUsage count="2">
        <fieldUsage x="-1"/>
        <fieldUsage x="1"/>
      </fieldsUsage>
    </cacheHierarchy>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oneField="1">
      <fieldsUsage count="1">
        <fieldUsage x="0"/>
      </fieldsUsage>
    </cacheHierarchy>
    <cacheHierarchy uniqueName="[Measures].[Aufsummierbare Arbeitsstunden]" caption="Aufsummierbare Arbeitsstunden" measure="1" displayFolder="" measureGroup="Zeiteinträge" count="0"/>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607754631" createdVersion="3" refreshedVersion="8" minRefreshableVersion="3" recordCount="0" supportSubquery="1" supportAdvancedDrill="1" xr:uid="{0D9C5C6A-E93C-4F8D-A095-AB949B1E43E3}">
  <cacheSource type="external" connectionId="9">
    <extLst>
      <ext xmlns:x14="http://schemas.microsoft.com/office/spreadsheetml/2009/9/main" uri="{F057638F-6D5F-4e77-A914-E7F072B9BCA8}">
        <x14:sourceConnection name="ThisWorkbookDataModel"/>
      </ext>
    </extLst>
  </cacheSource>
  <cacheFields count="0"/>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0"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2"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2"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2"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2" memberValueDatatype="130" unbalanced="0"/>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314848515"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653472223" createdVersion="6" refreshedVersion="8" minRefreshableVersion="3" recordCount="0" supportSubquery="1" supportAdvancedDrill="1" xr:uid="{92C0E460-77BF-44C0-960A-DD16B19333D7}">
  <cacheSource type="external" connectionId="9">
    <extLst>
      <ext xmlns:x14="http://schemas.microsoft.com/office/spreadsheetml/2009/9/main" uri="{F057638F-6D5F-4e77-A914-E7F072B9BCA8}">
        <x14:sourceConnection name="ThisWorkbookDataModel"/>
      </ext>
    </extLst>
  </cacheSource>
  <cacheFields count="3">
    <cacheField name="[Measures].[Aufsummierbare Arbeitsstunden]" caption="Aufsummierbare Arbeitsstunden" numFmtId="0" hierarchy="154" level="32767"/>
    <cacheField name="[Kalender].[Jahr-Monat].[Jahr-Monat]" caption="Jahr-Monat" numFmtId="0" hierarchy="27" level="1">
      <sharedItems containsSemiMixedTypes="0" containsNonDate="0" containsString="0"/>
    </cacheField>
    <cacheField name="[Tätigkeiten].[Bezeichnung].[Bezeichnung]" caption="Bezeichnung" numFmtId="0" hierarchy="93" level="1">
      <sharedItems containsSemiMixedTypes="0" containsNonDate="0" containsString="0"/>
    </cacheField>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2"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2" memberValueDatatype="130" unbalanced="0">
      <fieldsUsage count="2">
        <fieldUsage x="-1"/>
        <fieldUsage x="1"/>
      </fieldsUsage>
    </cacheHierarchy>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2"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2"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2"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2" memberValueDatatype="130" unbalanced="0">
      <fieldsUsage count="2">
        <fieldUsage x="-1"/>
        <fieldUsage x="2"/>
      </fieldsUsage>
    </cacheHierarchy>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oneField="1">
      <fieldsUsage count="1">
        <fieldUsage x="0"/>
      </fieldsUsage>
    </cacheHierarchy>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pivotCacheId="1026818101"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653819447" createdVersion="6" refreshedVersion="8" minRefreshableVersion="3" recordCount="0" supportSubquery="1" supportAdvancedDrill="1" xr:uid="{FFF327FE-A1C7-42E0-AB7E-C0205400C73E}">
  <cacheSource type="external" connectionId="9">
    <extLst>
      <ext xmlns:x14="http://schemas.microsoft.com/office/spreadsheetml/2009/9/main" uri="{F057638F-6D5F-4e77-A914-E7F072B9BCA8}">
        <x14:sourceConnection name="ThisWorkbookDataModel"/>
      </ext>
    </extLst>
  </cacheSource>
  <cacheFields count="3">
    <cacheField name="[Measures].[Aufsummierbare Arbeitsstunden]" caption="Aufsummierbare Arbeitsstunden" numFmtId="0" hierarchy="154" level="32767"/>
    <cacheField name="[Kunden].[Name].[Name]" caption="Name" numFmtId="0" hierarchy="30" level="1">
      <sharedItems containsSemiMixedTypes="0" containsNonDate="0" containsString="0"/>
    </cacheField>
    <cacheField name="[Tätigkeiten].[Bezeichnung].[Bezeichnung]" caption="Bezeichnung" numFmtId="0" hierarchy="93" level="1">
      <sharedItems containsSemiMixedTypes="0" containsNonDate="0" containsString="0"/>
    </cacheField>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2"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2" memberValueDatatype="130" unbalanced="0">
      <fieldsUsage count="2">
        <fieldUsage x="-1"/>
        <fieldUsage x="1"/>
      </fieldsUsage>
    </cacheHierarchy>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2"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2"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2" memberValueDatatype="130" unbalanced="0">
      <fieldsUsage count="2">
        <fieldUsage x="-1"/>
        <fieldUsage x="2"/>
      </fieldsUsage>
    </cacheHierarchy>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oneField="1">
      <fieldsUsage count="1">
        <fieldUsage x="0"/>
      </fieldsUsage>
    </cacheHierarchy>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pivotCacheId="1767583720"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654282408" createdVersion="6" refreshedVersion="8" minRefreshableVersion="3" recordCount="0" supportSubquery="1" supportAdvancedDrill="1" xr:uid="{7DDE6470-8EB4-4B2C-AFB9-30288B839B53}">
  <cacheSource type="external" connectionId="9">
    <extLst>
      <ext xmlns:x14="http://schemas.microsoft.com/office/spreadsheetml/2009/9/main" uri="{F057638F-6D5F-4e77-A914-E7F072B9BCA8}">
        <x14:sourceConnection name="ThisWorkbookDataModel"/>
      </ext>
    </extLst>
  </cacheSource>
  <cacheFields count="3">
    <cacheField name="[Measures].[Aufsummierbare Arbeitsstunden]" caption="Aufsummierbare Arbeitsstunden" numFmtId="0" hierarchy="154" level="32767"/>
    <cacheField name="[Projekte].[Name].[Name]" caption="Name" numFmtId="0" hierarchy="67" level="1">
      <sharedItems containsSemiMixedTypes="0" containsNonDate="0" containsString="0"/>
    </cacheField>
    <cacheField name="[Tätigkeiten].[Bezeichnung].[Bezeichnung]" caption="Bezeichnung" numFmtId="0" hierarchy="93" level="1">
      <sharedItems containsSemiMixedTypes="0" containsNonDate="0" containsString="0"/>
    </cacheField>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2"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2"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2"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2" memberValueDatatype="130" unbalanced="0">
      <fieldsUsage count="2">
        <fieldUsage x="-1"/>
        <fieldUsage x="1"/>
      </fieldsUsage>
    </cacheHierarchy>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2" memberValueDatatype="130" unbalanced="0">
      <fieldsUsage count="2">
        <fieldUsage x="-1"/>
        <fieldUsage x="2"/>
      </fieldsUsage>
    </cacheHierarchy>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oneField="1">
      <fieldsUsage count="1">
        <fieldUsage x="0"/>
      </fieldsUsage>
    </cacheHierarchy>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pivotCacheId="1316981814"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654629632" createdVersion="6" refreshedVersion="8" minRefreshableVersion="3" recordCount="0" supportSubquery="1" supportAdvancedDrill="1" xr:uid="{303C63B8-D61E-4F97-B898-F46392248F77}">
  <cacheSource type="external" connectionId="9">
    <extLst>
      <ext xmlns:x14="http://schemas.microsoft.com/office/spreadsheetml/2009/9/main" uri="{F057638F-6D5F-4e77-A914-E7F072B9BCA8}">
        <x14:sourceConnection name="ThisWorkbookDataModel"/>
      </ext>
    </extLst>
  </cacheSource>
  <cacheFields count="3">
    <cacheField name="[Measures].[Aufsummierbare Arbeitsstunden]" caption="Aufsummierbare Arbeitsstunden" numFmtId="0" hierarchy="154" level="32767"/>
    <cacheField name="[Mitarbeiter].[Nachname].[Nachname]" caption="Nachname" numFmtId="0" hierarchy="54" level="1">
      <sharedItems containsSemiMixedTypes="0" containsNonDate="0" containsString="0"/>
    </cacheField>
    <cacheField name="[Tätigkeiten].[Bezeichnung].[Bezeichnung]" caption="Bezeichnung" numFmtId="0" hierarchy="93" level="1">
      <sharedItems containsSemiMixedTypes="0" containsNonDate="0" containsString="0"/>
    </cacheField>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2"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2"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2" memberValueDatatype="130" unbalanced="0">
      <fieldsUsage count="2">
        <fieldUsage x="-1"/>
        <fieldUsage x="1"/>
      </fieldsUsage>
    </cacheHierarchy>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2"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2" memberValueDatatype="130" unbalanced="0">
      <fieldsUsage count="2">
        <fieldUsage x="-1"/>
        <fieldUsage x="2"/>
      </fieldsUsage>
    </cacheHierarchy>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oneField="1">
      <fieldsUsage count="1">
        <fieldUsage x="0"/>
      </fieldsUsage>
    </cacheHierarchy>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pivotCacheId="798549945"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654976855" createdVersion="6" refreshedVersion="8" minRefreshableVersion="3" recordCount="0" supportSubquery="1" supportAdvancedDrill="1" xr:uid="{FEBEB71B-C603-4D29-8BE1-FE13021C5DEB}">
  <cacheSource type="external" connectionId="9">
    <extLst>
      <ext xmlns:x14="http://schemas.microsoft.com/office/spreadsheetml/2009/9/main" uri="{F057638F-6D5F-4e77-A914-E7F072B9BCA8}">
        <x14:sourceConnection name="ThisWorkbookDataModel"/>
      </ext>
    </extLst>
  </cacheSource>
  <cacheFields count="2">
    <cacheField name="[Measures].[Aufsummierbare Arbeitsstunden]" caption="Aufsummierbare Arbeitsstunden" numFmtId="0" hierarchy="154" level="32767"/>
    <cacheField name="[Tätigkeiten].[Bezeichnung].[Bezeichnung]" caption="Bezeichnung" numFmtId="0" hierarchy="93" level="1">
      <sharedItems containsSemiMixedTypes="0" containsNonDate="0" containsString="0"/>
    </cacheField>
  </cacheFields>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2"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2"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2"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2"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2" memberValueDatatype="130" unbalanced="0">
      <fieldsUsage count="2">
        <fieldUsage x="-1"/>
        <fieldUsage x="1"/>
      </fieldsUsage>
    </cacheHierarchy>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oneField="1">
      <fieldsUsage count="1">
        <fieldUsage x="0"/>
      </fieldsUsage>
    </cacheHierarchy>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dimensions count="9">
    <dimension name="Abwesenheiten" uniqueName="[Abwesenheiten]" caption="Abwesenheiten"/>
    <dimension name="Abwesenheitsgründe" uniqueName="[Abwesenheitsgründe]" caption="Abwesenheitsgründe"/>
    <dimension name="Kalender" uniqueName="[Kalender]" caption="Kalender"/>
    <dimension name="Kunden" uniqueName="[Kunden]" caption="Kunden"/>
    <dimension measure="1" name="Measures" uniqueName="[Measures]" caption="Measures"/>
    <dimension name="Mitarbeiter" uniqueName="[Mitarbeiter]" caption="Mitarbeiter"/>
    <dimension name="Projekte" uniqueName="[Projekte]" caption="Projekte"/>
    <dimension name="Tätigkeiten" uniqueName="[Tätigkeiten]" caption="Tätigkeiten"/>
    <dimension name="Zeiteinträge" uniqueName="[Zeiteinträge]" caption="Zeiteinträge"/>
  </dimensions>
  <measureGroups count="8">
    <measureGroup name="Abwesenheiten" caption="Abwesenheiten"/>
    <measureGroup name="Abwesenheitsgründe" caption="Abwesenheitsgründe"/>
    <measureGroup name="Kalender" caption="Kalender"/>
    <measureGroup name="Kunden" caption="Kunden"/>
    <measureGroup name="Mitarbeiter" caption="Mitarbeiter"/>
    <measureGroup name="Projekte" caption="Projekte"/>
    <measureGroup name="Tätigkeiten" caption="Tätigkeiten"/>
    <measureGroup name="Zeiteinträge" caption="Zeiteinträge"/>
  </measureGroups>
  <maps count="16">
    <map measureGroup="0" dimension="0"/>
    <map measureGroup="0" dimension="1"/>
    <map measureGroup="0" dimension="5"/>
    <map measureGroup="1" dimension="1"/>
    <map measureGroup="2" dimension="2"/>
    <map measureGroup="3" dimension="3"/>
    <map measureGroup="4" dimension="5"/>
    <map measureGroup="5" dimension="3"/>
    <map measureGroup="5" dimension="6"/>
    <map measureGroup="6" dimension="7"/>
    <map measureGroup="7" dimension="2"/>
    <map measureGroup="7" dimension="3"/>
    <map measureGroup="7" dimension="5"/>
    <map measureGroup="7" dimension="6"/>
    <map measureGroup="7" dimension="7"/>
    <map measureGroup="7" dimension="8"/>
  </maps>
  <extLst>
    <ext xmlns:x14="http://schemas.microsoft.com/office/spreadsheetml/2009/9/main" uri="{725AE2AE-9491-48be-B2B4-4EB974FC3084}">
      <x14:pivotCacheDefinition pivotCacheId="677508891"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drian Grigore" refreshedDate="46282.357596064816" createdVersion="3" refreshedVersion="8" minRefreshableVersion="3" recordCount="0" supportSubquery="1" supportAdvancedDrill="1" xr:uid="{98D22D01-8313-4BC3-A50F-4A0DD4F2CD40}">
  <cacheSource type="external" connectionId="9">
    <extLst>
      <ext xmlns:x14="http://schemas.microsoft.com/office/spreadsheetml/2009/9/main" uri="{F057638F-6D5F-4e77-A914-E7F072B9BCA8}">
        <x14:sourceConnection name="ThisWorkbookDataModel"/>
      </ext>
    </extLst>
  </cacheSource>
  <cacheFields count="0"/>
  <cacheHierarchies count="166">
    <cacheHierarchy uniqueName="[Abwesenheiten].[ID]" caption="ID" attribute="1" defaultMemberUniqueName="[Abwesenheiten].[ID].[All]" allUniqueName="[Abwesenheiten].[ID].[All]" dimensionUniqueName="[Abwesenheiten]" displayFolder="" count="0" memberValueDatatype="20" unbalanced="0"/>
    <cacheHierarchy uniqueName="[Abwesenheiten].[Mitarbeiter-ID]" caption="Mitarbeiter-ID" attribute="1" defaultMemberUniqueName="[Abwesenheiten].[Mitarbeiter-ID].[All]" allUniqueName="[Abwesenheiten].[Mitarbeiter-ID].[All]" dimensionUniqueName="[Abwesenheiten]" displayFolder="" count="0" memberValueDatatype="20" unbalanced="0"/>
    <cacheHierarchy uniqueName="[Abwesenheiten].[Abwesenheitsgrund-ID]" caption="Abwesenheitsgrund-ID" attribute="1" defaultMemberUniqueName="[Abwesenheiten].[Abwesenheitsgrund-ID].[All]" allUniqueName="[Abwesenheiten].[Abwesenheitsgrund-ID].[All]" dimensionUniqueName="[Abwesenheiten]" displayFolder="" count="0" memberValueDatatype="20" unbalanced="0"/>
    <cacheHierarchy uniqueName="[Abwesenheiten].[Feiertag]" caption="Feiertag" attribute="1" defaultMemberUniqueName="[Abwesenheiten].[Feiertag].[All]" allUniqueName="[Abwesenheiten].[Feiertag].[All]" dimensionUniqueName="[Abwesenheiten]" displayFolder="" count="0" memberValueDatatype="11" unbalanced="0"/>
    <cacheHierarchy uniqueName="[Abwesenheiten].[Kommentar]" caption="Kommentar" attribute="1" defaultMemberUniqueName="[Abwesenheiten].[Kommentar].[All]" allUniqueName="[Abwesenheiten].[Kommentar].[All]" dimensionUniqueName="[Abwesenheiten]" displayFolder="" count="0" memberValueDatatype="130" unbalanced="0"/>
    <cacheHierarchy uniqueName="[Abwesenheiten].[Startdatum]" caption="Startdatum" attribute="1" time="1" defaultMemberUniqueName="[Abwesenheiten].[Startdatum].[All]" allUniqueName="[Abwesenheiten].[Startdatum].[All]" dimensionUniqueName="[Abwesenheiten]" displayFolder="" count="0" memberValueDatatype="7" unbalanced="0"/>
    <cacheHierarchy uniqueName="[Abwesenheiten].[Enddatum]" caption="Enddatum" attribute="1" time="1" defaultMemberUniqueName="[Abwesenheiten].[Enddatum].[All]" allUniqueName="[Abwesenheiten].[Enddatum].[All]" dimensionUniqueName="[Abwesenheiten]" displayFolder="" count="0" memberValueDatatype="7" unbalanced="0"/>
    <cacheHierarchy uniqueName="[Abwesenheiten].[Erster Tag halbtags]" caption="Erster Tag halbtags" attribute="1" defaultMemberUniqueName="[Abwesenheiten].[Erster Tag halbtags].[All]" allUniqueName="[Abwesenheiten].[Erster Tag halbtags].[All]" dimensionUniqueName="[Abwesenheiten]" displayFolder="" count="0" memberValueDatatype="11" unbalanced="0"/>
    <cacheHierarchy uniqueName="[Abwesenheiten].[Letzter Tag halbtags]" caption="Letzter Tag halbtags" attribute="1" defaultMemberUniqueName="[Abwesenheiten].[Letzter Tag halbtags].[All]" allUniqueName="[Abwesenheiten].[Letzter Tag halbtags].[All]" dimensionUniqueName="[Abwesenheiten]" displayFolder="" count="0" memberValueDatatype="11" unbalanced="0"/>
    <cacheHierarchy uniqueName="[Abwesenheiten].[Nachweisstatus]" caption="Nachweisstatus" attribute="1" defaultMemberUniqueName="[Abwesenheiten].[Nachweisstatus].[All]" allUniqueName="[Abwesenheiten].[Nachweisstatus].[All]" dimensionUniqueName="[Abwesenheiten]" displayFolder="" count="0" memberValueDatatype="11" unbalanced="0"/>
    <cacheHierarchy uniqueName="[Abwesenheiten].[Änderungsautor-ID]" caption="Änderungsautor-ID" attribute="1" defaultMemberUniqueName="[Abwesenheiten].[Änderungsautor-ID].[All]" allUniqueName="[Abwesenheiten].[Änderungsautor-ID].[All]" dimensionUniqueName="[Abwesenheiten]" displayFolder="" count="0" memberValueDatatype="20" unbalanced="0"/>
    <cacheHierarchy uniqueName="[Abwesenheiten].[Letzte Änderung]" caption="Letzte Änderung" attribute="1" time="1" defaultMemberUniqueName="[Abwesenheiten].[Letzte Änderung].[All]" allUniqueName="[Abwesenheiten].[Letzte Änderung].[All]" dimensionUniqueName="[Abwesenheiten]" displayFolder="" count="0" memberValueDatatype="7" unbalanced="0"/>
    <cacheHierarchy uniqueName="[Abwesenheiten].[Bearbeitung erlaubt]" caption="Bearbeitung erlaubt" attribute="1" defaultMemberUniqueName="[Abwesenheiten].[Bearbeitung erlaubt].[All]" allUniqueName="[Abwesenheiten].[Bearbeitung erlaubt].[All]" dimensionUniqueName="[Abwesenheiten]" displayFolder="" count="0" memberValueDatatype="11" unbalanced="0"/>
    <cacheHierarchy uniqueName="[Abwesenheiten].[Löschen erlaubt]" caption="Löschen erlaubt" attribute="1" defaultMemberUniqueName="[Abwesenheiten].[Löschen erlaubt].[All]" allUniqueName="[Abwesenheiten].[Löschen erlaubt].[All]" dimensionUniqueName="[Abwesenheiten]" displayFolder="" count="0" memberValueDatatype="11" unbalanced="0"/>
    <cacheHierarchy uniqueName="[Abwesenheitsgründe].[ID]" caption="ID" attribute="1" defaultMemberUniqueName="[Abwesenheitsgründe].[ID].[All]" allUniqueName="[Abwesenheitsgründe].[ID].[All]" dimensionUniqueName="[Abwesenheitsgründe]" displayFolder="" count="0" memberValueDatatype="20" unbalanced="0"/>
    <cacheHierarchy uniqueName="[Abwesenheitsgründe].[Name]" caption="Name" attribute="1" defaultMemberUniqueName="[Abwesenheitsgründe].[Name].[All]" allUniqueName="[Abwesenheitsgründe].[Name].[All]" dimensionUniqueName="[Abwesenheitsgründe]" displayFolder="" count="0" memberValueDatatype="130" unbalanced="0"/>
    <cacheHierarchy uniqueName="[Abwesenheitsgründe].[Kürzel]" caption="Kürzel" attribute="1" defaultMemberUniqueName="[Abwesenheitsgründe].[Kürzel].[All]" allUniqueName="[Abwesenheitsgründe].[Kürzel].[All]" dimensionUniqueName="[Abwesenheitsgründe]" displayFolder="" count="0" memberValueDatatype="130" unbalanced="0"/>
    <cacheHierarchy uniqueName="[Abwesenheitsgründe].[Nachweis möglich]" caption="Nachweis möglich" attribute="1" defaultMemberUniqueName="[Abwesenheitsgründe].[Nachweis möglich].[All]" allUniqueName="[Abwesenheitsgründe].[Nachweis möglich].[All]" dimensionUniqueName="[Abwesenheitsgründe]" displayFolder="" count="0" memberValueDatatype="11" unbalanced="0"/>
    <cacheHierarchy uniqueName="[Abwesenheitsgründe].[Aktiv]" caption="Aktiv" attribute="1" defaultMemberUniqueName="[Abwesenheitsgründe].[Aktiv].[All]" allUniqueName="[Abwesenheitsgründe].[Aktiv].[All]" dimensionUniqueName="[Abwesenheitsgründe]" displayFolder="" count="0" memberValueDatatype="11" unbalanced="0"/>
    <cacheHierarchy uniqueName="[Abwesenheitsgründe].[Zählt als Arbeitszeit]" caption="Zählt als Arbeitszeit" attribute="1" defaultMemberUniqueName="[Abwesenheitsgründe].[Zählt als Arbeitszeit].[All]" allUniqueName="[Abwesenheitsgründe].[Zählt als Arbeitszeit].[All]" dimensionUniqueName="[Abwesenheitsgründe]" displayFolder="" count="0" memberValueDatatype="11" unbalanced="0"/>
    <cacheHierarchy uniqueName="[Abwesenheitsgründe].[Abwesenheitsart-ID]" caption="Abwesenheitsart-ID" attribute="1" defaultMemberUniqueName="[Abwesenheitsgründe].[Abwesenheitsart-ID].[All]" allUniqueName="[Abwesenheitsgründe].[Abwesenheitsart-ID].[All]" dimensionUniqueName="[Abwesenheitsgründe]" displayFolder="" count="0" memberValueDatatype="20" unbalanced="0"/>
    <cacheHierarchy uniqueName="[Abwesenheitsgründe].[Schreibzugriff erlaubt]" caption="Schreibzugriff erlaubt" attribute="1" defaultMemberUniqueName="[Abwesenheitsgründe].[Schreibzugriff erlaubt].[All]" allUniqueName="[Abwesenheitsgründe].[Schreibzugriff erlaubt].[All]" dimensionUniqueName="[Abwesenheitsgründe]" displayFolder="" count="0" memberValueDatatype="11" unbalanced="0"/>
    <cacheHierarchy uniqueName="[Abwesenheitsgründe].[Änderungsautor-ID]" caption="Änderungsautor-ID" attribute="1" defaultMemberUniqueName="[Abwesenheitsgründe].[Änderungsautor-ID].[All]" allUniqueName="[Abwesenheitsgründe].[Änderungsautor-ID].[All]" dimensionUniqueName="[Abwesenheitsgründe]" displayFolder="" count="0" memberValueDatatype="20" unbalanced="0"/>
    <cacheHierarchy uniqueName="[Abwesenheitsgründe].[Letzte Änderung]" caption="Letzte Änderung" attribute="1" time="1" defaultMemberUniqueName="[Abwesenheitsgründe].[Letzte Änderung].[All]" allUniqueName="[Abwesenheitsgründe].[Letzte Änderung].[All]" dimensionUniqueName="[Abwesenheitsgründe]" displayFolder="" count="0" memberValueDatatype="7" unbalanced="0"/>
    <cacheHierarchy uniqueName="[Kalender].[Datum]" caption="Datum" attribute="1" time="1" defaultMemberUniqueName="[Kalender].[Datum].[All]" allUniqueName="[Kalender].[Datum].[All]" dimensionUniqueName="[Kalender]" displayFolder="" count="2" memberValueDatatype="7" unbalanced="0"/>
    <cacheHierarchy uniqueName="[Kalender].[Jahr]" caption="Jahr" attribute="1" defaultMemberUniqueName="[Kalender].[Jahr].[All]" allUniqueName="[Kalender].[Jahr].[All]" dimensionUniqueName="[Kalender]" displayFolder="" count="0" memberValueDatatype="20" unbalanced="0"/>
    <cacheHierarchy uniqueName="[Kalender].[Monat]" caption="Monat" attribute="1" defaultMemberUniqueName="[Kalender].[Monat].[All]" allUniqueName="[Kalender].[Monat].[All]" dimensionUniqueName="[Kalender]" displayFolder="" count="0" memberValueDatatype="20" unbalanced="0"/>
    <cacheHierarchy uniqueName="[Kalender].[Jahr-Monat]" caption="Jahr-Monat" attribute="1" defaultMemberUniqueName="[Kalender].[Jahr-Monat].[All]" allUniqueName="[Kalender].[Jahr-Monat].[All]" dimensionUniqueName="[Kalender]" displayFolder="" count="0" memberValueDatatype="130" unbalanced="0"/>
    <cacheHierarchy uniqueName="[Kalender].[Jahr-Monat-Sortierung]" caption="Jahr-Monat-Sortierung" attribute="1" defaultMemberUniqueName="[Kalender].[Jahr-Monat-Sortierung].[All]" allUniqueName="[Kalender].[Jahr-Monat-Sortierung].[All]" dimensionUniqueName="[Kalender]" displayFolder="" count="0" memberValueDatatype="20" unbalanced="0"/>
    <cacheHierarchy uniqueName="[Kunden].[ID]" caption="ID" attribute="1" defaultMemberUniqueName="[Kunden].[ID].[All]" allUniqueName="[Kunden].[ID].[All]" dimensionUniqueName="[Kunden]" displayFolder="" count="0" memberValueDatatype="20" unbalanced="0"/>
    <cacheHierarchy uniqueName="[Kunden].[Name]" caption="Name" attribute="1" defaultMemberUniqueName="[Kunden].[Name].[All]" allUniqueName="[Kunden].[Name].[All]" dimensionUniqueName="[Kunden]" displayFolder="" count="0" memberValueDatatype="130" unbalanced="0"/>
    <cacheHierarchy uniqueName="[Kunden].[Kommentar]" caption="Kommentar" attribute="1" defaultMemberUniqueName="[Kunden].[Kommentar].[All]" allUniqueName="[Kunden].[Kommentar].[All]" dimensionUniqueName="[Kunden]" displayFolder="" count="0" memberValueDatatype="130" unbalanced="0"/>
    <cacheHierarchy uniqueName="[Kunden].[Aktiv]" caption="Aktiv" attribute="1" defaultMemberUniqueName="[Kunden].[Aktiv].[All]" allUniqueName="[Kunden].[Aktiv].[All]" dimensionUniqueName="[Kunden]" displayFolder="" count="0" memberValueDatatype="11" unbalanced="0"/>
    <cacheHierarchy uniqueName="[Kunden].[Aktuellem Mitarbeiter zugewiesen]" caption="Aktuellem Mitarbeiter zugewiesen" attribute="1" defaultMemberUniqueName="[Kunden].[Aktuellem Mitarbeiter zugewiesen].[All]" allUniqueName="[Kunden].[Aktuellem Mitarbeiter zugewiesen].[All]" dimensionUniqueName="[Kunden]" displayFolder="" count="0" memberValueDatatype="11" unbalanced="0"/>
    <cacheHierarchy uniqueName="[Kunden].[Letzte Änderung]" caption="Letzte Änderung" attribute="1" time="1" defaultMemberUniqueName="[Kunden].[Letzte Änderung].[All]" allUniqueName="[Kunden].[Letzte Änderung].[All]" dimensionUniqueName="[Kunden]" displayFolder="" count="0" memberValueDatatype="7" unbalanced="0"/>
    <cacheHierarchy uniqueName="[Kunden].[Änderungsautor-ID]" caption="Änderungsautor-ID" attribute="1" defaultMemberUniqueName="[Kunden].[Änderungsautor-ID].[All]" allUniqueName="[Kunden].[Änderungsautor-ID].[All]" dimensionUniqueName="[Kunden]" displayFolder="" count="0" memberValueDatatype="20" unbalanced="0"/>
    <cacheHierarchy uniqueName="[Kunden].[KundenZusatzfeld1]" caption="KundenZusatzfeld1" attribute="1" defaultMemberUniqueName="[Kunden].[KundenZusatzfeld1].[All]" allUniqueName="[Kunden].[KundenZusatzfeld1].[All]" dimensionUniqueName="[Kunden]" displayFolder="" count="0" memberValueDatatype="130" unbalanced="0"/>
    <cacheHierarchy uniqueName="[Kunden].[KundenZusatzfeld2]" caption="KundenZusatzfeld2" attribute="1" defaultMemberUniqueName="[Kunden].[KundenZusatzfeld2].[All]" allUniqueName="[Kunden].[KundenZusatzfeld2].[All]" dimensionUniqueName="[Kunden]" displayFolder="" count="0" memberValueDatatype="130" unbalanced="0"/>
    <cacheHierarchy uniqueName="[Kunden].[KundenZusatzfeld3]" caption="KundenZusatzfeld3" attribute="1" defaultMemberUniqueName="[Kunden].[KundenZusatzfeld3].[All]" allUniqueName="[Kunden].[KundenZusatzfeld3].[All]" dimensionUniqueName="[Kunden]" displayFolder="" count="0" memberValueDatatype="130" unbalanced="0"/>
    <cacheHierarchy uniqueName="[Kunden].[KundenZusatzfeld4]" caption="KundenZusatzfeld4" attribute="1" defaultMemberUniqueName="[Kunden].[KundenZusatzfeld4].[All]" allUniqueName="[Kunden].[KundenZusatzfeld4].[All]" dimensionUniqueName="[Kunden]" displayFolder="" count="0" memberValueDatatype="130" unbalanced="0"/>
    <cacheHierarchy uniqueName="[Kunden].[KundenZusatzfeld5]" caption="KundenZusatzfeld5" attribute="1" defaultMemberUniqueName="[Kunden].[KundenZusatzfeld5].[All]" allUniqueName="[Kunden].[KundenZusatzfeld5].[All]" dimensionUniqueName="[Kunden]" displayFolder="" count="0" memberValueDatatype="130" unbalanced="0"/>
    <cacheHierarchy uniqueName="[Kunden].[KundenZusatzfeld6]" caption="KundenZusatzfeld6" attribute="1" defaultMemberUniqueName="[Kunden].[KundenZusatzfeld6].[All]" allUniqueName="[Kunden].[KundenZusatzfeld6].[All]" dimensionUniqueName="[Kunden]" displayFolder="" count="0" memberValueDatatype="130" unbalanced="0"/>
    <cacheHierarchy uniqueName="[Kunden].[KundenZusatzfeld7]" caption="KundenZusatzfeld7" attribute="1" defaultMemberUniqueName="[Kunden].[KundenZusatzfeld7].[All]" allUniqueName="[Kunden].[KundenZusatzfeld7].[All]" dimensionUniqueName="[Kunden]" displayFolder="" count="0" memberValueDatatype="130" unbalanced="0"/>
    <cacheHierarchy uniqueName="[Kunden].[KundenZusatzfeld8]" caption="KundenZusatzfeld8" attribute="1" defaultMemberUniqueName="[Kunden].[KundenZusatzfeld8].[All]" allUniqueName="[Kunden].[KundenZusatzfeld8].[All]" dimensionUniqueName="[Kunden]" displayFolder="" count="0" memberValueDatatype="130" unbalanced="0"/>
    <cacheHierarchy uniqueName="[Kunden].[KundenZusatzfeld9]" caption="KundenZusatzfeld9" attribute="1" defaultMemberUniqueName="[Kunden].[KundenZusatzfeld9].[All]" allUniqueName="[Kunden].[KundenZusatzfeld9].[All]" dimensionUniqueName="[Kunden]" displayFolder="" count="0" memberValueDatatype="130" unbalanced="0"/>
    <cacheHierarchy uniqueName="[Kunden].[KundenZusatzfeld10]" caption="KundenZusatzfeld10" attribute="1" defaultMemberUniqueName="[Kunden].[KundenZusatzfeld10].[All]" allUniqueName="[Kunden].[KundenZusatzfeld10].[All]" dimensionUniqueName="[Kunden]" displayFolder="" count="0" memberValueDatatype="130" unbalanced="0"/>
    <cacheHierarchy uniqueName="[Kunden].[KundenZusatzfeld11]" caption="KundenZusatzfeld11" attribute="1" defaultMemberUniqueName="[Kunden].[KundenZusatzfeld11].[All]" allUniqueName="[Kunden].[KundenZusatzfeld11].[All]" dimensionUniqueName="[Kunden]" displayFolder="" count="0" memberValueDatatype="130" unbalanced="0"/>
    <cacheHierarchy uniqueName="[Kunden].[KundenZusatzfeld12]" caption="KundenZusatzfeld12" attribute="1" defaultMemberUniqueName="[Kunden].[KundenZusatzfeld12].[All]" allUniqueName="[Kunden].[KundenZusatzfeld12].[All]" dimensionUniqueName="[Kunden]" displayFolder="" count="0" memberValueDatatype="130" unbalanced="0"/>
    <cacheHierarchy uniqueName="[Kunden].[KundenZusatzfeld13]" caption="KundenZusatzfeld13" attribute="1" defaultMemberUniqueName="[Kunden].[KundenZusatzfeld13].[All]" allUniqueName="[Kunden].[KundenZusatzfeld13].[All]" dimensionUniqueName="[Kunden]" displayFolder="" count="0" memberValueDatatype="130" unbalanced="0"/>
    <cacheHierarchy uniqueName="[Kunden].[KundenZusatzfeld14]" caption="KundenZusatzfeld14" attribute="1" defaultMemberUniqueName="[Kunden].[KundenZusatzfeld14].[All]" allUniqueName="[Kunden].[KundenZusatzfeld14].[All]" dimensionUniqueName="[Kunden]" displayFolder="" count="0" memberValueDatatype="130" unbalanced="0"/>
    <cacheHierarchy uniqueName="[Kunden].[KundenZusatzfeld15]" caption="KundenZusatzfeld15" attribute="1" defaultMemberUniqueName="[Kunden].[KundenZusatzfeld15].[All]" allUniqueName="[Kunden].[KundenZusatzfeld15].[All]" dimensionUniqueName="[Kunden]" displayFolder="" count="0" memberValueDatatype="130" unbalanced="0"/>
    <cacheHierarchy uniqueName="[Mitarbeiter].[ID]" caption="ID" attribute="1" defaultMemberUniqueName="[Mitarbeiter].[ID].[All]" allUniqueName="[Mitarbeiter].[ID].[All]" dimensionUniqueName="[Mitarbeiter]" displayFolder="" count="0" memberValueDatatype="20" unbalanced="0"/>
    <cacheHierarchy uniqueName="[Mitarbeiter].[Anrede]" caption="Anrede" attribute="1" defaultMemberUniqueName="[Mitarbeiter].[Anrede].[All]" allUniqueName="[Mitarbeiter].[Anrede].[All]" dimensionUniqueName="[Mitarbeiter]" displayFolder="" count="0" memberValueDatatype="130" unbalanced="0"/>
    <cacheHierarchy uniqueName="[Mitarbeiter].[Vorname]" caption="Vorname" attribute="1" defaultMemberUniqueName="[Mitarbeiter].[Vorname].[All]" allUniqueName="[Mitarbeiter].[Vorname].[All]" dimensionUniqueName="[Mitarbeiter]" displayFolder="" count="0" memberValueDatatype="130" unbalanced="0"/>
    <cacheHierarchy uniqueName="[Mitarbeiter].[Nachname]" caption="Nachname" attribute="1" defaultMemberUniqueName="[Mitarbeiter].[Nachname].[All]" allUniqueName="[Mitarbeiter].[Nachname].[All]" dimensionUniqueName="[Mitarbeiter]" displayFolder="" count="0" memberValueDatatype="130" unbalanced="0"/>
    <cacheHierarchy uniqueName="[Mitarbeiter].[E-Mail]" caption="E-Mail" attribute="1" defaultMemberUniqueName="[Mitarbeiter].[E-Mail].[All]" allUniqueName="[Mitarbeiter].[E-Mail].[All]" dimensionUniqueName="[Mitarbeiter]" displayFolder="" count="0" memberValueDatatype="130" unbalanced="0"/>
    <cacheHierarchy uniqueName="[Mitarbeiter].[Sprache]" caption="Sprache" attribute="1" defaultMemberUniqueName="[Mitarbeiter].[Sprache].[All]" allUniqueName="[Mitarbeiter].[Sprache].[All]" dimensionUniqueName="[Mitarbeiter]" displayFolder="" count="0" memberValueDatatype="130" unbalanced="0"/>
    <cacheHierarchy uniqueName="[Mitarbeiter].[Zugriffsrechte]" caption="Zugriffsrechte" attribute="1" defaultMemberUniqueName="[Mitarbeiter].[Zugriffsrechte].[All]" allUniqueName="[Mitarbeiter].[Zugriffsrechte].[All]" dimensionUniqueName="[Mitarbeiter]" displayFolder="" count="0" memberValueDatatype="20" unbalanced="0"/>
    <cacheHierarchy uniqueName="[Mitarbeiter].[Aktiv]" caption="Aktiv" attribute="1" defaultMemberUniqueName="[Mitarbeiter].[Aktiv].[All]" allUniqueName="[Mitarbeiter].[Aktiv].[All]" dimensionUniqueName="[Mitarbeiter]" displayFolder="" count="0" memberValueDatatype="11" unbalanced="0"/>
    <cacheHierarchy uniqueName="[Mitarbeiter].[Letzte Änderung]" caption="Letzte Änderung" attribute="1" time="1" defaultMemberUniqueName="[Mitarbeiter].[Letzte Änderung].[All]" allUniqueName="[Mitarbeiter].[Letzte Änderung].[All]" dimensionUniqueName="[Mitarbeiter]" displayFolder="" count="0" memberValueDatatype="7" unbalanced="0"/>
    <cacheHierarchy uniqueName="[Mitarbeiter].[Änderungsautor-ID]" caption="Änderungsautor-ID" attribute="1" defaultMemberUniqueName="[Mitarbeiter].[Änderungsautor-ID].[All]" allUniqueName="[Mitarbeiter].[Änderungsautor-ID].[All]" dimensionUniqueName="[Mitarbeiter]" displayFolder="" count="0" memberValueDatatype="20" unbalanced="0"/>
    <cacheHierarchy uniqueName="[Mitarbeiter].[MitarbeiterZusatzfeld1]" caption="MitarbeiterZusatzfeld1" attribute="1" defaultMemberUniqueName="[Mitarbeiter].[MitarbeiterZusatzfeld1].[All]" allUniqueName="[Mitarbeiter].[MitarbeiterZusatzfeld1].[All]" dimensionUniqueName="[Mitarbeiter]" displayFolder="" count="0" memberValueDatatype="130" unbalanced="0"/>
    <cacheHierarchy uniqueName="[Mitarbeiter].[MitarbeiterZusatzfeld2]" caption="MitarbeiterZusatzfeld2" attribute="1" defaultMemberUniqueName="[Mitarbeiter].[MitarbeiterZusatzfeld2].[All]" allUniqueName="[Mitarbeiter].[MitarbeiterZusatzfeld2].[All]" dimensionUniqueName="[Mitarbeiter]" displayFolder="" count="0" memberValueDatatype="130" unbalanced="0"/>
    <cacheHierarchy uniqueName="[Mitarbeiter].[MitarbeiterZusatzfeld3]" caption="MitarbeiterZusatzfeld3" attribute="1" defaultMemberUniqueName="[Mitarbeiter].[MitarbeiterZusatzfeld3].[All]" allUniqueName="[Mitarbeiter].[MitarbeiterZusatzfeld3].[All]" dimensionUniqueName="[Mitarbeiter]" displayFolder="" count="0" memberValueDatatype="130" unbalanced="0"/>
    <cacheHierarchy uniqueName="[Mitarbeiter].[MitarbeiterZusatzfeld4]" caption="MitarbeiterZusatzfeld4" attribute="1" defaultMemberUniqueName="[Mitarbeiter].[MitarbeiterZusatzfeld4].[All]" allUniqueName="[Mitarbeiter].[MitarbeiterZusatzfeld4].[All]" dimensionUniqueName="[Mitarbeiter]" displayFolder="" count="0" memberValueDatatype="130" unbalanced="0"/>
    <cacheHierarchy uniqueName="[Mitarbeiter].[MitarbeiterZusatzfeld5]" caption="MitarbeiterZusatzfeld5" attribute="1" defaultMemberUniqueName="[Mitarbeiter].[MitarbeiterZusatzfeld5].[All]" allUniqueName="[Mitarbeiter].[MitarbeiterZusatzfeld5].[All]" dimensionUniqueName="[Mitarbeiter]" displayFolder="" count="0" memberValueDatatype="130" unbalanced="0"/>
    <cacheHierarchy uniqueName="[Projekte].[ID]" caption="ID" attribute="1" defaultMemberUniqueName="[Projekte].[ID].[All]" allUniqueName="[Projekte].[ID].[All]" dimensionUniqueName="[Projekte]" displayFolder="" count="0" memberValueDatatype="20" unbalanced="0"/>
    <cacheHierarchy uniqueName="[Projekte].[Name]" caption="Name" attribute="1" defaultMemberUniqueName="[Projekte].[Name].[All]" allUniqueName="[Projekte].[Name].[All]" dimensionUniqueName="[Projekte]" displayFolder="" count="0" memberValueDatatype="130" unbalanced="0"/>
    <cacheHierarchy uniqueName="[Projekte].[Kommentar]" caption="Kommentar" attribute="1" defaultMemberUniqueName="[Projekte].[Kommentar].[All]" allUniqueName="[Projekte].[Kommentar].[All]" dimensionUniqueName="[Projekte]" displayFolder="" count="0" memberValueDatatype="130" unbalanced="0"/>
    <cacheHierarchy uniqueName="[Projekte].[Zeitbudget (Sekunden)]" caption="Zeitbudget (Sekunden)" attribute="1" defaultMemberUniqueName="[Projekte].[Zeitbudget (Sekunden)].[All]" allUniqueName="[Projekte].[Zeitbudget (Sekunden)].[All]" dimensionUniqueName="[Projekte]" displayFolder="" count="0" memberValueDatatype="20" unbalanced="0"/>
    <cacheHierarchy uniqueName="[Projekte].[Aktiv]" caption="Aktiv" attribute="1" defaultMemberUniqueName="[Projekte].[Aktiv].[All]" allUniqueName="[Projekte].[Aktiv].[All]" dimensionUniqueName="[Projekte]" displayFolder="" count="0" memberValueDatatype="11" unbalanced="0"/>
    <cacheHierarchy uniqueName="[Projekte].[Kunden-ID]" caption="Kunden-ID" attribute="1" defaultMemberUniqueName="[Projekte].[Kunden-ID].[All]" allUniqueName="[Projekte].[Kunden-ID].[All]" dimensionUniqueName="[Projekte]" displayFolder="" count="0" memberValueDatatype="20" unbalanced="0"/>
    <cacheHierarchy uniqueName="[Projekte].[Aktuellem Mitarbeiter zugewiesen]" caption="Aktuellem Mitarbeiter zugewiesen" attribute="1" defaultMemberUniqueName="[Projekte].[Aktuellem Mitarbeiter zugewiesen].[All]" allUniqueName="[Projekte].[Aktuellem Mitarbeiter zugewiesen].[All]" dimensionUniqueName="[Projekte]" displayFolder="" count="0" memberValueDatatype="11" unbalanced="0"/>
    <cacheHierarchy uniqueName="[Projekte].[Zugewiesene Mitarbeiter-IDs]" caption="Zugewiesene Mitarbeiter-IDs" attribute="1" defaultMemberUniqueName="[Projekte].[Zugewiesene Mitarbeiter-IDs].[All]" allUniqueName="[Projekte].[Zugewiesene Mitarbeiter-IDs].[All]" dimensionUniqueName="[Projekte]" displayFolder="" count="0" memberValueDatatype="130" unbalanced="0"/>
    <cacheHierarchy uniqueName="[Projekte].[Zugewiesene Tätigkeits-IDs]" caption="Zugewiesene Tätigkeits-IDs" attribute="1" defaultMemberUniqueName="[Projekte].[Zugewiesene Tätigkeits-IDs].[All]" allUniqueName="[Projekte].[Zugewiesene Tätigkeits-IDs].[All]" dimensionUniqueName="[Projekte]" displayFolder="" count="0" memberValueDatatype="130" unbalanced="0"/>
    <cacheHierarchy uniqueName="[Projekte].[Letzte Änderung]" caption="Letzte Änderung" attribute="1" time="1" defaultMemberUniqueName="[Projekte].[Letzte Änderung].[All]" allUniqueName="[Projekte].[Letzte Änderung].[All]" dimensionUniqueName="[Projekte]" displayFolder="" count="0" memberValueDatatype="7" unbalanced="0"/>
    <cacheHierarchy uniqueName="[Projekte].[Änderungsautor-ID]" caption="Änderungsautor-ID" attribute="1" defaultMemberUniqueName="[Projekte].[Änderungsautor-ID].[All]" allUniqueName="[Projekte].[Änderungsautor-ID].[All]" dimensionUniqueName="[Projekte]" displayFolder="" count="0" memberValueDatatype="20" unbalanced="0"/>
    <cacheHierarchy uniqueName="[Projekte].[ProjektZusatzfeld1]" caption="ProjektZusatzfeld1" attribute="1" defaultMemberUniqueName="[Projekte].[ProjektZusatzfeld1].[All]" allUniqueName="[Projekte].[ProjektZusatzfeld1].[All]" dimensionUniqueName="[Projekte]" displayFolder="" count="0" memberValueDatatype="130" unbalanced="0"/>
    <cacheHierarchy uniqueName="[Projekte].[ProjektZusatzfeld2]" caption="ProjektZusatzfeld2" attribute="1" defaultMemberUniqueName="[Projekte].[ProjektZusatzfeld2].[All]" allUniqueName="[Projekte].[ProjektZusatzfeld2].[All]" dimensionUniqueName="[Projekte]" displayFolder="" count="0" memberValueDatatype="130" unbalanced="0"/>
    <cacheHierarchy uniqueName="[Projekte].[ProjektZusatzfeld3]" caption="ProjektZusatzfeld3" attribute="1" defaultMemberUniqueName="[Projekte].[ProjektZusatzfeld3].[All]" allUniqueName="[Projekte].[ProjektZusatzfeld3].[All]" dimensionUniqueName="[Projekte]" displayFolder="" count="0" memberValueDatatype="130" unbalanced="0"/>
    <cacheHierarchy uniqueName="[Projekte].[ProjektZusatzfeld4]" caption="ProjektZusatzfeld4" attribute="1" defaultMemberUniqueName="[Projekte].[ProjektZusatzfeld4].[All]" allUniqueName="[Projekte].[ProjektZusatzfeld4].[All]" dimensionUniqueName="[Projekte]" displayFolder="" count="0" memberValueDatatype="130" unbalanced="0"/>
    <cacheHierarchy uniqueName="[Projekte].[ProjektZusatzfeld5]" caption="ProjektZusatzfeld5" attribute="1" defaultMemberUniqueName="[Projekte].[ProjektZusatzfeld5].[All]" allUniqueName="[Projekte].[ProjektZusatzfeld5].[All]" dimensionUniqueName="[Projekte]" displayFolder="" count="0" memberValueDatatype="130" unbalanced="0"/>
    <cacheHierarchy uniqueName="[Projekte].[ProjektZusatzfeld6]" caption="ProjektZusatzfeld6" attribute="1" defaultMemberUniqueName="[Projekte].[ProjektZusatzfeld6].[All]" allUniqueName="[Projekte].[ProjektZusatzfeld6].[All]" dimensionUniqueName="[Projekte]" displayFolder="" count="0" memberValueDatatype="130" unbalanced="0"/>
    <cacheHierarchy uniqueName="[Projekte].[ProjektZusatzfeld7]" caption="ProjektZusatzfeld7" attribute="1" defaultMemberUniqueName="[Projekte].[ProjektZusatzfeld7].[All]" allUniqueName="[Projekte].[ProjektZusatzfeld7].[All]" dimensionUniqueName="[Projekte]" displayFolder="" count="0" memberValueDatatype="130" unbalanced="0"/>
    <cacheHierarchy uniqueName="[Projekte].[ProjektZusatzfeld8]" caption="ProjektZusatzfeld8" attribute="1" defaultMemberUniqueName="[Projekte].[ProjektZusatzfeld8].[All]" allUniqueName="[Projekte].[ProjektZusatzfeld8].[All]" dimensionUniqueName="[Projekte]" displayFolder="" count="0" memberValueDatatype="130" unbalanced="0"/>
    <cacheHierarchy uniqueName="[Projekte].[ProjektZusatzfeld9]" caption="ProjektZusatzfeld9" attribute="1" defaultMemberUniqueName="[Projekte].[ProjektZusatzfeld9].[All]" allUniqueName="[Projekte].[ProjektZusatzfeld9].[All]" dimensionUniqueName="[Projekte]" displayFolder="" count="0" memberValueDatatype="130" unbalanced="0"/>
    <cacheHierarchy uniqueName="[Projekte].[ProjektZusatzfeld10]" caption="ProjektZusatzfeld10" attribute="1" defaultMemberUniqueName="[Projekte].[ProjektZusatzfeld10].[All]" allUniqueName="[Projekte].[ProjektZusatzfeld10].[All]" dimensionUniqueName="[Projekte]" displayFolder="" count="0" memberValueDatatype="130" unbalanced="0"/>
    <cacheHierarchy uniqueName="[Projekte].[ProjektZusatzfeld11]" caption="ProjektZusatzfeld11" attribute="1" defaultMemberUniqueName="[Projekte].[ProjektZusatzfeld11].[All]" allUniqueName="[Projekte].[ProjektZusatzfeld11].[All]" dimensionUniqueName="[Projekte]" displayFolder="" count="0" memberValueDatatype="130" unbalanced="0"/>
    <cacheHierarchy uniqueName="[Projekte].[ProjektZusatzfeld12]" caption="ProjektZusatzfeld12" attribute="1" defaultMemberUniqueName="[Projekte].[ProjektZusatzfeld12].[All]" allUniqueName="[Projekte].[ProjektZusatzfeld12].[All]" dimensionUniqueName="[Projekte]" displayFolder="" count="0" memberValueDatatype="130" unbalanced="0"/>
    <cacheHierarchy uniqueName="[Projekte].[ProjektZusatzfeld13]" caption="ProjektZusatzfeld13" attribute="1" defaultMemberUniqueName="[Projekte].[ProjektZusatzfeld13].[All]" allUniqueName="[Projekte].[ProjektZusatzfeld13].[All]" dimensionUniqueName="[Projekte]" displayFolder="" count="0" memberValueDatatype="130" unbalanced="0"/>
    <cacheHierarchy uniqueName="[Projekte].[ProjektZusatzfeld14]" caption="ProjektZusatzfeld14" attribute="1" defaultMemberUniqueName="[Projekte].[ProjektZusatzfeld14].[All]" allUniqueName="[Projekte].[ProjektZusatzfeld14].[All]" dimensionUniqueName="[Projekte]" displayFolder="" count="0" memberValueDatatype="130" unbalanced="0"/>
    <cacheHierarchy uniqueName="[Projekte].[ProjektZusatzfeld15]" caption="ProjektZusatzfeld15" attribute="1" defaultMemberUniqueName="[Projekte].[ProjektZusatzfeld15].[All]" allUniqueName="[Projekte].[ProjektZusatzfeld15].[All]" dimensionUniqueName="[Projekte]" displayFolder="" count="0" memberValueDatatype="130" unbalanced="0"/>
    <cacheHierarchy uniqueName="[Tätigkeiten].[ID]" caption="ID" attribute="1" defaultMemberUniqueName="[Tätigkeiten].[ID].[All]" allUniqueName="[Tätigkeiten].[ID].[All]" dimensionUniqueName="[Tätigkeiten]" displayFolder="" count="0" memberValueDatatype="20" unbalanced="0"/>
    <cacheHierarchy uniqueName="[Tätigkeiten].[Bezeichnung]" caption="Bezeichnung" attribute="1" defaultMemberUniqueName="[Tätigkeiten].[Bezeichnung].[All]" allUniqueName="[Tätigkeiten].[Bezeichnung].[All]" dimensionUniqueName="[Tätigkeiten]" displayFolder="" count="0" memberValueDatatype="130" unbalanced="0"/>
    <cacheHierarchy uniqueName="[Tätigkeiten].[Kommentar]" caption="Kommentar" attribute="1" defaultMemberUniqueName="[Tätigkeiten].[Kommentar].[All]" allUniqueName="[Tätigkeiten].[Kommentar].[All]" dimensionUniqueName="[Tätigkeiten]" displayFolder="" count="0" memberValueDatatype="130" unbalanced="0"/>
    <cacheHierarchy uniqueName="[Tätigkeiten].[Abrechenbar]" caption="Abrechenbar" attribute="1" defaultMemberUniqueName="[Tätigkeiten].[Abrechenbar].[All]" allUniqueName="[Tätigkeiten].[Abrechenbar].[All]" dimensionUniqueName="[Tätigkeiten]" displayFolder="" count="0" memberValueDatatype="11" unbalanced="0"/>
    <cacheHierarchy uniqueName="[Tätigkeiten].[Aktiv]" caption="Aktiv" attribute="1" defaultMemberUniqueName="[Tätigkeiten].[Aktiv].[All]" allUniqueName="[Tätigkeiten].[Aktiv].[All]" dimensionUniqueName="[Tätigkeiten]" displayFolder="" count="0" memberValueDatatype="11" unbalanced="0"/>
    <cacheHierarchy uniqueName="[Tätigkeiten].[Letzte Änderung]" caption="Letzte Änderung" attribute="1" time="1" defaultMemberUniqueName="[Tätigkeiten].[Letzte Änderung].[All]" allUniqueName="[Tätigkeiten].[Letzte Änderung].[All]" dimensionUniqueName="[Tätigkeiten]" displayFolder="" count="0" memberValueDatatype="7" unbalanced="0"/>
    <cacheHierarchy uniqueName="[Tätigkeiten].[Änderungsautor-ID]" caption="Änderungsautor-ID" attribute="1" defaultMemberUniqueName="[Tätigkeiten].[Änderungsautor-ID].[All]" allUniqueName="[Tätigkeiten].[Änderungsautor-ID].[All]" dimensionUniqueName="[Tätigkeiten]" displayFolder="" count="0" memberValueDatatype="20" unbalanced="0"/>
    <cacheHierarchy uniqueName="[Tätigkeiten].[TätigkeitZusatzfeld1]" caption="TätigkeitZusatzfeld1" attribute="1" defaultMemberUniqueName="[Tätigkeiten].[TätigkeitZusatzfeld1].[All]" allUniqueName="[Tätigkeiten].[TätigkeitZusatzfeld1].[All]" dimensionUniqueName="[Tätigkeiten]" displayFolder="" count="0" memberValueDatatype="130" unbalanced="0"/>
    <cacheHierarchy uniqueName="[Tätigkeiten].[TätigkeitZusatzfeld2]" caption="TätigkeitZusatzfeld2" attribute="1" defaultMemberUniqueName="[Tätigkeiten].[TätigkeitZusatzfeld2].[All]" allUniqueName="[Tätigkeiten].[TätigkeitZusatzfeld2].[All]" dimensionUniqueName="[Tätigkeiten]" displayFolder="" count="0" memberValueDatatype="130" unbalanced="0"/>
    <cacheHierarchy uniqueName="[Tätigkeiten].[TätigkeitZusatzfeld3]" caption="TätigkeitZusatzfeld3" attribute="1" defaultMemberUniqueName="[Tätigkeiten].[TätigkeitZusatzfeld3].[All]" allUniqueName="[Tätigkeiten].[TätigkeitZusatzfeld3].[All]" dimensionUniqueName="[Tätigkeiten]" displayFolder="" count="0" memberValueDatatype="130" unbalanced="0"/>
    <cacheHierarchy uniqueName="[Tätigkeiten].[TätigkeitZusatzfeld4]" caption="TätigkeitZusatzfeld4" attribute="1" defaultMemberUniqueName="[Tätigkeiten].[TätigkeitZusatzfeld4].[All]" allUniqueName="[Tätigkeiten].[TätigkeitZusatzfeld4].[All]" dimensionUniqueName="[Tätigkeiten]" displayFolder="" count="0" memberValueDatatype="130" unbalanced="0"/>
    <cacheHierarchy uniqueName="[Tätigkeiten].[TätigkeitZusatzfeld5]" caption="TätigkeitZusatzfeld5" attribute="1" defaultMemberUniqueName="[Tätigkeiten].[TätigkeitZusatzfeld5].[All]" allUniqueName="[Tätigkeiten].[TätigkeitZusatzfeld5].[All]" dimensionUniqueName="[Tätigkeiten]" displayFolder="" count="0" memberValueDatatype="130" unbalanced="0"/>
    <cacheHierarchy uniqueName="[Tätigkeiten].[TätigkeitZusatzfeld6]" caption="TätigkeitZusatzfeld6" attribute="1" defaultMemberUniqueName="[Tätigkeiten].[TätigkeitZusatzfeld6].[All]" allUniqueName="[Tätigkeiten].[TätigkeitZusatzfeld6].[All]" dimensionUniqueName="[Tätigkeiten]" displayFolder="" count="0" memberValueDatatype="130" unbalanced="0"/>
    <cacheHierarchy uniqueName="[Tätigkeiten].[TätigkeitZusatzfeld7]" caption="TätigkeitZusatzfeld7" attribute="1" defaultMemberUniqueName="[Tätigkeiten].[TätigkeitZusatzfeld7].[All]" allUniqueName="[Tätigkeiten].[TätigkeitZusatzfeld7].[All]" dimensionUniqueName="[Tätigkeiten]" displayFolder="" count="0" memberValueDatatype="130" unbalanced="0"/>
    <cacheHierarchy uniqueName="[Tätigkeiten].[TätigkeitZusatzfeld8]" caption="TätigkeitZusatzfeld8" attribute="1" defaultMemberUniqueName="[Tätigkeiten].[TätigkeitZusatzfeld8].[All]" allUniqueName="[Tätigkeiten].[TätigkeitZusatzfeld8].[All]" dimensionUniqueName="[Tätigkeiten]" displayFolder="" count="0" memberValueDatatype="130" unbalanced="0"/>
    <cacheHierarchy uniqueName="[Tätigkeiten].[TätigkeitZusatzfeld9]" caption="TätigkeitZusatzfeld9" attribute="1" defaultMemberUniqueName="[Tätigkeiten].[TätigkeitZusatzfeld9].[All]" allUniqueName="[Tätigkeiten].[TätigkeitZusatzfeld9].[All]" dimensionUniqueName="[Tätigkeiten]" displayFolder="" count="0" memberValueDatatype="130" unbalanced="0"/>
    <cacheHierarchy uniqueName="[Tätigkeiten].[TätigkeitZusatzfeld10]" caption="TätigkeitZusatzfeld10" attribute="1" defaultMemberUniqueName="[Tätigkeiten].[TätigkeitZusatzfeld10].[All]" allUniqueName="[Tätigkeiten].[TätigkeitZusatzfeld10].[All]" dimensionUniqueName="[Tätigkeiten]" displayFolder="" count="0" memberValueDatatype="130" unbalanced="0"/>
    <cacheHierarchy uniqueName="[Tätigkeiten].[TätigkeitZusatzfeld11]" caption="TätigkeitZusatzfeld11" attribute="1" defaultMemberUniqueName="[Tätigkeiten].[TätigkeitZusatzfeld11].[All]" allUniqueName="[Tätigkeiten].[TätigkeitZusatzfeld11].[All]" dimensionUniqueName="[Tätigkeiten]" displayFolder="" count="0" memberValueDatatype="130" unbalanced="0"/>
    <cacheHierarchy uniqueName="[Tätigkeiten].[TätigkeitZusatzfeld12]" caption="TätigkeitZusatzfeld12" attribute="1" defaultMemberUniqueName="[Tätigkeiten].[TätigkeitZusatzfeld12].[All]" allUniqueName="[Tätigkeiten].[TätigkeitZusatzfeld12].[All]" dimensionUniqueName="[Tätigkeiten]" displayFolder="" count="0" memberValueDatatype="130" unbalanced="0"/>
    <cacheHierarchy uniqueName="[Tätigkeiten].[TätigkeitZusatzfeld13]" caption="TätigkeitZusatzfeld13" attribute="1" defaultMemberUniqueName="[Tätigkeiten].[TätigkeitZusatzfeld13].[All]" allUniqueName="[Tätigkeiten].[TätigkeitZusatzfeld13].[All]" dimensionUniqueName="[Tätigkeiten]" displayFolder="" count="0" memberValueDatatype="130" unbalanced="0"/>
    <cacheHierarchy uniqueName="[Tätigkeiten].[TätigkeitZusatzfeld14]" caption="TätigkeitZusatzfeld14" attribute="1" defaultMemberUniqueName="[Tätigkeiten].[TätigkeitZusatzfeld14].[All]" allUniqueName="[Tätigkeiten].[TätigkeitZusatzfeld14].[All]" dimensionUniqueName="[Tätigkeiten]" displayFolder="" count="0" memberValueDatatype="130" unbalanced="0"/>
    <cacheHierarchy uniqueName="[Tätigkeiten].[TätigkeitZusatzfeld15]" caption="TätigkeitZusatzfeld15" attribute="1" defaultMemberUniqueName="[Tätigkeiten].[TätigkeitZusatzfeld15].[All]" allUniqueName="[Tätigkeiten].[TätigkeitZusatzfeld15].[All]" dimensionUniqueName="[Tätigkeiten]" displayFolder="" count="0" memberValueDatatype="130" unbalanced="0"/>
    <cacheHierarchy uniqueName="[Zeiteinträge].[ID]" caption="ID" attribute="1" defaultMemberUniqueName="[Zeiteinträge].[ID].[All]" allUniqueName="[Zeiteinträge].[ID].[All]" dimensionUniqueName="[Zeiteinträge]" displayFolder="" count="0" memberValueDatatype="20" unbalanced="0"/>
    <cacheHierarchy uniqueName="[Zeiteinträge].[Zeiteintragsart-ID]" caption="Zeiteintragsart-ID" attribute="1" defaultMemberUniqueName="[Zeiteinträge].[Zeiteintragsart-ID].[All]" allUniqueName="[Zeiteinträge].[Zeiteintragsart-ID].[All]" dimensionUniqueName="[Zeiteinträge]" displayFolder="" count="0" memberValueDatatype="20" unbalanced="0"/>
    <cacheHierarchy uniqueName="[Zeiteinträge].[Startzeit]" caption="Startzeit" attribute="1" time="1" defaultMemberUniqueName="[Zeiteinträge].[Startzeit].[All]" allUniqueName="[Zeiteinträge].[Startzeit].[All]" dimensionUniqueName="[Zeiteinträge]" displayFolder="" count="0" memberValueDatatype="7" unbalanced="0"/>
    <cacheHierarchy uniqueName="[Zeiteinträge].[Endzeit]" caption="Endzeit" attribute="1" time="1" defaultMemberUniqueName="[Zeiteinträge].[Endzeit].[All]" allUniqueName="[Zeiteinträge].[Endzeit].[All]" dimensionUniqueName="[Zeiteinträge]" displayFolder="" count="0" memberValueDatatype="7" unbalanced="0"/>
    <cacheHierarchy uniqueName="[Zeiteinträge].[Dauer]" caption="Dauer" attribute="1" defaultMemberUniqueName="[Zeiteinträge].[Dauer].[All]" allUniqueName="[Zeiteinträge].[Dauer].[All]" dimensionUniqueName="[Zeiteinträge]" displayFolder="" count="0" memberValueDatatype="130" unbalanced="0"/>
    <cacheHierarchy uniqueName="[Zeiteinträge].[Dauer (Sekunden)]" caption="Dauer (Sekunden)" attribute="1" defaultMemberUniqueName="[Zeiteinträge].[Dauer (Sekunden)].[All]" allUniqueName="[Zeiteinträge].[Dauer (Sekunden)].[All]" dimensionUniqueName="[Zeiteinträge]" displayFolder="" count="0" memberValueDatatype="20" unbalanced="0"/>
    <cacheHierarchy uniqueName="[Zeiteinträge].[Mitarbeiter-ID]" caption="Mitarbeiter-ID" attribute="1" defaultMemberUniqueName="[Zeiteinträge].[Mitarbeiter-ID].[All]" allUniqueName="[Zeiteinträge].[Mitarbeiter-ID].[All]" dimensionUniqueName="[Zeiteinträge]" displayFolder="" count="0" memberValueDatatype="20" unbalanced="0"/>
    <cacheHierarchy uniqueName="[Zeiteinträge].[Projekt-ID]" caption="Projekt-ID" attribute="1" defaultMemberUniqueName="[Zeiteinträge].[Projekt-ID].[All]" allUniqueName="[Zeiteinträge].[Projekt-ID].[All]" dimensionUniqueName="[Zeiteinträge]" displayFolder="" count="0" memberValueDatatype="20" unbalanced="0"/>
    <cacheHierarchy uniqueName="[Zeiteinträge].[Tätigkeits-ID]" caption="Tätigkeits-ID" attribute="1" defaultMemberUniqueName="[Zeiteinträge].[Tätigkeits-ID].[All]" allUniqueName="[Zeiteinträge].[Tätigkeits-ID].[All]" dimensionUniqueName="[Zeiteinträge]" displayFolder="" count="0" memberValueDatatype="20" unbalanced="0"/>
    <cacheHierarchy uniqueName="[Zeiteinträge].[Abwesenheits-ID]" caption="Abwesenheits-ID" attribute="1" defaultMemberUniqueName="[Zeiteinträge].[Abwesenheits-ID].[All]" allUniqueName="[Zeiteinträge].[Abwesenheits-ID].[All]" dimensionUniqueName="[Zeiteinträge]" displayFolder="" count="0" memberValueDatatype="20" unbalanced="0"/>
    <cacheHierarchy uniqueName="[Zeiteinträge].[Kommentar]" caption="Kommentar" attribute="1" defaultMemberUniqueName="[Zeiteinträge].[Kommentar].[All]" allUniqueName="[Zeiteinträge].[Kommentar].[All]" dimensionUniqueName="[Zeiteinträge]" displayFolder="" count="0" memberValueDatatype="130" unbalanced="0"/>
    <cacheHierarchy uniqueName="[Zeiteinträge].[Abrechenbar]" caption="Abrechenbar" attribute="1" defaultMemberUniqueName="[Zeiteinträge].[Abrechenbar].[All]" allUniqueName="[Zeiteinträge].[Abrechenbar].[All]" dimensionUniqueName="[Zeiteinträge]" displayFolder="" count="0" memberValueDatatype="11" unbalanced="0"/>
    <cacheHierarchy uniqueName="[Zeiteinträge].[Abgeschlossen]" caption="Abgeschlossen" attribute="1" defaultMemberUniqueName="[Zeiteinträge].[Abgeschlossen].[All]" allUniqueName="[Zeiteinträge].[Abgeschlossen].[All]" dimensionUniqueName="[Zeiteinträge]" displayFolder="" count="0" memberValueDatatype="11" unbalanced="0"/>
    <cacheHierarchy uniqueName="[Zeiteinträge].[Bearbeitbar]" caption="Bearbeitbar" attribute="1" defaultMemberUniqueName="[Zeiteinträge].[Bearbeitbar].[All]" allUniqueName="[Zeiteinträge].[Bearbeitbar].[All]" dimensionUniqueName="[Zeiteinträge]" displayFolder="" count="0" memberValueDatatype="11" unbalanced="0"/>
    <cacheHierarchy uniqueName="[Zeiteinträge].[Stundensatz]" caption="Stundensatz" attribute="1" defaultMemberUniqueName="[Zeiteinträge].[Stundensatz].[All]" allUniqueName="[Zeiteinträge].[Stundensatz].[All]" dimensionUniqueName="[Zeiteinträge]" displayFolder="" count="0" memberValueDatatype="5" unbalanced="0"/>
    <cacheHierarchy uniqueName="[Zeiteinträge].[Umsatz]" caption="Umsatz" attribute="1" defaultMemberUniqueName="[Zeiteinträge].[Umsatz].[All]" allUniqueName="[Zeiteinträge].[Umsatz].[All]" dimensionUniqueName="[Zeiteinträge]" displayFolder="" count="0" memberValueDatatype="5" unbalanced="0"/>
    <cacheHierarchy uniqueName="[Zeiteinträge].[Letzte Änderung]" caption="Letzte Änderung" attribute="1" time="1" defaultMemberUniqueName="[Zeiteinträge].[Letzte Änderung].[All]" allUniqueName="[Zeiteinträge].[Letzte Änderung].[All]" dimensionUniqueName="[Zeiteinträge]" displayFolder="" count="0" memberValueDatatype="7" unbalanced="0"/>
    <cacheHierarchy uniqueName="[Zeiteinträge].[Änderungsautor-ID]" caption="Änderungsautor-ID" attribute="1" defaultMemberUniqueName="[Zeiteinträge].[Änderungsautor-ID].[All]" allUniqueName="[Zeiteinträge].[Änderungsautor-ID].[All]" dimensionUniqueName="[Zeiteinträge]" displayFolder="" count="0" memberValueDatatype="20" unbalanced="0"/>
    <cacheHierarchy uniqueName="[Zeiteinträge].[Stoppuhr-Zertifizierungsstatus]" caption="Stoppuhr-Zertifizierungsstatus" attribute="1" defaultMemberUniqueName="[Zeiteinträge].[Stoppuhr-Zertifizierungsstatus].[All]" allUniqueName="[Zeiteinträge].[Stoppuhr-Zertifizierungsstatus].[All]" dimensionUniqueName="[Zeiteinträge]" displayFolder="" count="0" memberValueDatatype="20" unbalanced="0"/>
    <cacheHierarchy uniqueName="[Zeiteinträge].[ZeiteintragZusatzfeld1]" caption="ZeiteintragZusatzfeld1" attribute="1" defaultMemberUniqueName="[Zeiteinträge].[ZeiteintragZusatzfeld1].[All]" allUniqueName="[Zeiteinträge].[ZeiteintragZusatzfeld1].[All]" dimensionUniqueName="[Zeiteinträge]" displayFolder="" count="0" memberValueDatatype="130" unbalanced="0"/>
    <cacheHierarchy uniqueName="[Zeiteinträge].[ZeiteintragZusatzfeld2]" caption="ZeiteintragZusatzfeld2" attribute="1" defaultMemberUniqueName="[Zeiteinträge].[ZeiteintragZusatzfeld2].[All]" allUniqueName="[Zeiteinträge].[ZeiteintragZusatzfeld2].[All]" dimensionUniqueName="[Zeiteinträge]" displayFolder="" count="0" memberValueDatatype="130" unbalanced="0"/>
    <cacheHierarchy uniqueName="[Zeiteinträge].[ZeiteintragZusatzfeld3]" caption="ZeiteintragZusatzfeld3" attribute="1" defaultMemberUniqueName="[Zeiteinträge].[ZeiteintragZusatzfeld3].[All]" allUniqueName="[Zeiteinträge].[ZeiteintragZusatzfeld3].[All]" dimensionUniqueName="[Zeiteinträge]" displayFolder="" count="0" memberValueDatatype="130" unbalanced="0"/>
    <cacheHierarchy uniqueName="[Zeiteinträge].[ZeiteintragZusatzfeld4]" caption="ZeiteintragZusatzfeld4" attribute="1" defaultMemberUniqueName="[Zeiteinträge].[ZeiteintragZusatzfeld4].[All]" allUniqueName="[Zeiteinträge].[ZeiteintragZusatzfeld4].[All]" dimensionUniqueName="[Zeiteinträge]" displayFolder="" count="0" memberValueDatatype="130" unbalanced="0"/>
    <cacheHierarchy uniqueName="[Zeiteinträge].[ZeiteintragZusatzfeld5]" caption="ZeiteintragZusatzfeld5" attribute="1" defaultMemberUniqueName="[Zeiteinträge].[ZeiteintragZusatzfeld5].[All]" allUniqueName="[Zeiteinträge].[ZeiteintragZusatzfeld5].[All]" dimensionUniqueName="[Zeiteinträge]" displayFolder="" count="0" memberValueDatatype="130" unbalanced="0"/>
    <cacheHierarchy uniqueName="[Zeiteinträge].[ZeiteintragZusatzfeld6]" caption="ZeiteintragZusatzfeld6" attribute="1" defaultMemberUniqueName="[Zeiteinträge].[ZeiteintragZusatzfeld6].[All]" allUniqueName="[Zeiteinträge].[ZeiteintragZusatzfeld6].[All]" dimensionUniqueName="[Zeiteinträge]" displayFolder="" count="0" memberValueDatatype="130" unbalanced="0"/>
    <cacheHierarchy uniqueName="[Zeiteinträge].[ZeiteintragZusatzfeld7]" caption="ZeiteintragZusatzfeld7" attribute="1" defaultMemberUniqueName="[Zeiteinträge].[ZeiteintragZusatzfeld7].[All]" allUniqueName="[Zeiteinträge].[ZeiteintragZusatzfeld7].[All]" dimensionUniqueName="[Zeiteinträge]" displayFolder="" count="0" memberValueDatatype="130" unbalanced="0"/>
    <cacheHierarchy uniqueName="[Zeiteinträge].[ZeiteintragZusatzfeld8]" caption="ZeiteintragZusatzfeld8" attribute="1" defaultMemberUniqueName="[Zeiteinträge].[ZeiteintragZusatzfeld8].[All]" allUniqueName="[Zeiteinträge].[ZeiteintragZusatzfeld8].[All]" dimensionUniqueName="[Zeiteinträge]" displayFolder="" count="0" memberValueDatatype="130" unbalanced="0"/>
    <cacheHierarchy uniqueName="[Zeiteinträge].[ZeiteintragZusatzfeld9]" caption="ZeiteintragZusatzfeld9" attribute="1" defaultMemberUniqueName="[Zeiteinträge].[ZeiteintragZusatzfeld9].[All]" allUniqueName="[Zeiteinträge].[ZeiteintragZusatzfeld9].[All]" dimensionUniqueName="[Zeiteinträge]" displayFolder="" count="0" memberValueDatatype="130" unbalanced="0"/>
    <cacheHierarchy uniqueName="[Zeiteinträge].[ZeiteintragZusatzfeld10]" caption="ZeiteintragZusatzfeld10" attribute="1" defaultMemberUniqueName="[Zeiteinträge].[ZeiteintragZusatzfeld10].[All]" allUniqueName="[Zeiteinträge].[ZeiteintragZusatzfeld10].[All]" dimensionUniqueName="[Zeiteinträge]" displayFolder="" count="0" memberValueDatatype="130" unbalanced="0"/>
    <cacheHierarchy uniqueName="[Zeiteinträge].[ZeiteintragZusatzfeld11]" caption="ZeiteintragZusatzfeld11" attribute="1" defaultMemberUniqueName="[Zeiteinträge].[ZeiteintragZusatzfeld11].[All]" allUniqueName="[Zeiteinträge].[ZeiteintragZusatzfeld11].[All]" dimensionUniqueName="[Zeiteinträge]" displayFolder="" count="0" memberValueDatatype="130" unbalanced="0"/>
    <cacheHierarchy uniqueName="[Zeiteinträge].[ZeiteintragZusatzfeld12]" caption="ZeiteintragZusatzfeld12" attribute="1" defaultMemberUniqueName="[Zeiteinträge].[ZeiteintragZusatzfeld12].[All]" allUniqueName="[Zeiteinträge].[ZeiteintragZusatzfeld12].[All]" dimensionUniqueName="[Zeiteinträge]" displayFolder="" count="0" memberValueDatatype="130" unbalanced="0"/>
    <cacheHierarchy uniqueName="[Zeiteinträge].[ZeiteintragZusatzfeld13]" caption="ZeiteintragZusatzfeld13" attribute="1" defaultMemberUniqueName="[Zeiteinträge].[ZeiteintragZusatzfeld13].[All]" allUniqueName="[Zeiteinträge].[ZeiteintragZusatzfeld13].[All]" dimensionUniqueName="[Zeiteinträge]" displayFolder="" count="0" memberValueDatatype="130" unbalanced="0"/>
    <cacheHierarchy uniqueName="[Zeiteinträge].[ZeiteintragZusatzfeld14]" caption="ZeiteintragZusatzfeld14" attribute="1" defaultMemberUniqueName="[Zeiteinträge].[ZeiteintragZusatzfeld14].[All]" allUniqueName="[Zeiteinträge].[ZeiteintragZusatzfeld14].[All]" dimensionUniqueName="[Zeiteinträge]" displayFolder="" count="0" memberValueDatatype="130" unbalanced="0"/>
    <cacheHierarchy uniqueName="[Zeiteinträge].[ZeiteintragZusatzfeld15]" caption="ZeiteintragZusatzfeld15" attribute="1" defaultMemberUniqueName="[Zeiteinträge].[ZeiteintragZusatzfeld15].[All]" allUniqueName="[Zeiteinträge].[ZeiteintragZusatzfeld15].[All]" dimensionUniqueName="[Zeiteinträge]" displayFolder="" count="0" memberValueDatatype="130" unbalanced="0"/>
    <cacheHierarchy uniqueName="[Zeiteinträge].[Kalendertag]" caption="Kalendertag" attribute="1" time="1" defaultMemberUniqueName="[Zeiteinträge].[Kalendertag].[All]" allUniqueName="[Zeiteinträge].[Kalendertag].[All]" dimensionUniqueName="[Zeiteinträge]" displayFolder="" count="0" memberValueDatatype="7" unbalanced="0"/>
    <cacheHierarchy uniqueName="[Measures].[LMT Aktive Kunden]" caption="LMT Aktive Kunden" measure="1" displayFolder="" measureGroup="Kunden" count="0"/>
    <cacheHierarchy uniqueName="[Measures].[LMT Aktive Projekte]" caption="LMT Aktive Projekte" measure="1" displayFolder="" measureGroup="Projekte" count="0"/>
    <cacheHierarchy uniqueName="[Measures].[LMT Aktive Mitarbeiter]" caption="LMT Aktive Mitarbeiter" measure="1" displayFolder="" measureGroup="Mitarbeiter" count="0"/>
    <cacheHierarchy uniqueName="[Measures].[LMT Aktive Tätigkeiten]" caption="LMT Aktive Tätigkeiten" measure="1" displayFolder="" measureGroup="Tätigkeiten" count="0"/>
    <cacheHierarchy uniqueName="[Measures].[LMT Zeiteinträge]" caption="LMT Zeiteinträge" measure="1" displayFolder="" measureGroup="Zeiteinträge" count="0"/>
    <cacheHierarchy uniqueName="[Measures].[Aufsummierbare Arbeitsstunden]" caption="Aufsummierbare Arbeitsstunden" measure="1" displayFolder="" measureGroup="Zeiteinträge" count="0"/>
    <cacheHierarchy uniqueName="[Measures].[LMT Geladene Datensätze]" caption="LMT Geladene Datensätze" measure="1" displayFolder="" measureGroup="Zeiteinträge" count="0"/>
    <cacheHierarchy uniqueName="[Measures].[LMT Startzeit-Sortierung]" caption="LMT Startzeit-Sortierung" measure="1" displayFolder="" measureGroup="Zeiteinträge" count="0"/>
    <cacheHierarchy uniqueName="[Measures].[__XL_Count Kunden]" caption="__XL_Count Kunden" measure="1" displayFolder="" measureGroup="Kunden" count="0" hidden="1"/>
    <cacheHierarchy uniqueName="[Measures].[__XL_Count Projekte]" caption="__XL_Count Projekte" measure="1" displayFolder="" measureGroup="Projekte" count="0" hidden="1"/>
    <cacheHierarchy uniqueName="[Measures].[__XL_Count Tätigkeiten]" caption="__XL_Count Tätigkeiten" measure="1" displayFolder="" measureGroup="Tätigkeiten" count="0" hidden="1"/>
    <cacheHierarchy uniqueName="[Measures].[__XL_Count Zeiteinträge]" caption="__XL_Count Zeiteinträge" measure="1" displayFolder="" measureGroup="Zeiteinträge" count="0" hidden="1"/>
    <cacheHierarchy uniqueName="[Measures].[__XL_Count Mitarbeiter]" caption="__XL_Count Mitarbeiter" measure="1" displayFolder="" measureGroup="Mitarbeiter" count="0" hidden="1"/>
    <cacheHierarchy uniqueName="[Measures].[__XL_Count Abwesenheitsgründe]" caption="__XL_Count Abwesenheitsgründe" measure="1" displayFolder="" measureGroup="Abwesenheitsgründe" count="0" hidden="1"/>
    <cacheHierarchy uniqueName="[Measures].[__XL_Count Abwesenheiten]" caption="__XL_Count Abwesenheiten" measure="1" displayFolder="" measureGroup="Abwesenheiten" count="0" hidden="1"/>
    <cacheHierarchy uniqueName="[Measures].[__XL_Count Kalender]" caption="__XL_Count Kalender" measure="1" displayFolder="" measureGroup="Kalender"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pivotCacheId="668897559"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579CAE3-45DD-42F4-A508-01EDA1878026}" name="ptTopTaetigkeiten" cacheId="607" applyNumberFormats="0" applyBorderFormats="0" applyFontFormats="0" applyPatternFormats="0" applyAlignmentFormats="0" applyWidthHeightFormats="1" dataCaption="Werte" updatedVersion="8" minRefreshableVersion="5" useAutoFormatting="1" itemPrintTitles="1" createdVersion="6" indent="0" showHeaders="0" outline="1" outlineData="1" multipleFieldFilters="0" chartFormat="1">
  <location ref="A1:B1" firstHeaderRow="1" firstDataRow="1" firstDataCol="1"/>
  <pivotFields count="2">
    <pivotField dataField="1" subtotalTop="0" showAll="0" defaultSubtotal="0"/>
    <pivotField axis="axisRow" allDrilled="1" subtotalTop="0" showAll="0" measureFilter="1" sortType="descending" dataSourceSort="1" defaultSubtotal="0" defaultAttributeDrillState="1">
      <autoSortScope>
        <pivotArea dataOnly="0" outline="0" fieldPosition="0">
          <references count="1">
            <reference field="4294967294" count="1" selected="0">
              <x v="0"/>
            </reference>
          </references>
        </pivotArea>
      </autoSortScope>
    </pivotField>
  </pivotFields>
  <rowFields count="1">
    <field x="1"/>
  </rowFields>
  <dataFields count="1">
    <dataField fld="0"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filters count="1">
    <filter fld="1" type="count" id="1" iMeasureHier="154">
      <autoFilter ref="A1">
        <filterColumn colId="0">
          <top10 val="10" filterVal="10"/>
        </filterColumn>
      </autoFilter>
    </filter>
  </filters>
  <rowHierarchiesUsage count="1">
    <rowHierarchyUsage hierarchyUsage="9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23F1409-D0F0-48BB-B98C-B7EDDDC890D4}" name="ptTopMitarbeiter" cacheId="604" applyNumberFormats="0" applyBorderFormats="0" applyFontFormats="0" applyPatternFormats="0" applyAlignmentFormats="0" applyWidthHeightFormats="1" dataCaption="Werte" updatedVersion="8" minRefreshableVersion="5" useAutoFormatting="1" itemPrintTitles="1" createdVersion="6" indent="0" showHeaders="0" outline="1" outlineData="1" multipleFieldFilters="0" chartFormat="1">
  <location ref="A1:B1" firstHeaderRow="1" firstDataRow="1" firstDataCol="1"/>
  <pivotFields count="3">
    <pivotField dataField="1" subtotalTop="0" showAll="0" defaultSubtotal="0"/>
    <pivotField axis="axisRow" allDrilled="1" subtotalTop="0" showAll="0" measureFilter="1" sortType="descending" dataSourceSort="1" defaultSubtotal="0" defaultAttributeDrillState="1">
      <autoSortScope>
        <pivotArea dataOnly="0" outline="0" fieldPosition="0">
          <references count="1">
            <reference field="4294967294" count="1" selected="0">
              <x v="0"/>
            </reference>
          </references>
        </pivotArea>
      </autoSortScope>
    </pivotField>
    <pivotField allDrilled="1" subtotalTop="0" showAll="0" dataSourceSort="1" defaultSubtotal="0" defaultAttributeDrillState="1"/>
  </pivotFields>
  <rowFields count="1">
    <field x="1"/>
  </rowFields>
  <dataFields count="1">
    <dataField fld="0"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filters count="1">
    <filter fld="1" type="count" id="1" iMeasureHier="154">
      <autoFilter ref="A1">
        <filterColumn colId="0">
          <top10 val="10" filterVal="10"/>
        </filterColumn>
      </autoFilter>
    </filter>
  </filters>
  <rowHierarchiesUsage count="1">
    <rowHierarchyUsage hierarchyUsage="5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D103418-D0FD-4A0E-98B5-60728656FB24}" name="ptTopProjekte" cacheId="601" applyNumberFormats="0" applyBorderFormats="0" applyFontFormats="0" applyPatternFormats="0" applyAlignmentFormats="0" applyWidthHeightFormats="1" dataCaption="Werte" updatedVersion="8" minRefreshableVersion="5" useAutoFormatting="1" itemPrintTitles="1" createdVersion="6" indent="0" showHeaders="0" outline="1" outlineData="1" multipleFieldFilters="0" chartFormat="1">
  <location ref="A1:B1" firstHeaderRow="1" firstDataRow="1" firstDataCol="1"/>
  <pivotFields count="3">
    <pivotField dataField="1" subtotalTop="0" showAll="0" defaultSubtotal="0"/>
    <pivotField axis="axisRow" allDrilled="1" subtotalTop="0" showAll="0" measureFilter="1" sortType="descending" dataSourceSort="1" defaultSubtotal="0" defaultAttributeDrillState="1">
      <autoSortScope>
        <pivotArea dataOnly="0" outline="0" fieldPosition="0">
          <references count="1">
            <reference field="4294967294" count="1" selected="0">
              <x v="0"/>
            </reference>
          </references>
        </pivotArea>
      </autoSortScope>
    </pivotField>
    <pivotField allDrilled="1" subtotalTop="0" showAll="0" dataSourceSort="1" defaultSubtotal="0" defaultAttributeDrillState="1"/>
  </pivotFields>
  <rowFields count="1">
    <field x="1"/>
  </rowFields>
  <dataFields count="1">
    <dataField fld="0"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filters count="1">
    <filter fld="1" type="count" id="1" iMeasureHier="154">
      <autoFilter ref="A1">
        <filterColumn colId="0">
          <top10 val="10" filterVal="10"/>
        </filterColumn>
      </autoFilter>
    </filter>
  </filters>
  <rowHierarchiesUsage count="1">
    <rowHierarchyUsage hierarchyUsage="6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50EEEF2-706E-440E-8D70-2AA80976C634}" name="ptTopKunden" cacheId="598" applyNumberFormats="0" applyBorderFormats="0" applyFontFormats="0" applyPatternFormats="0" applyAlignmentFormats="0" applyWidthHeightFormats="1" dataCaption="Werte" updatedVersion="8" minRefreshableVersion="5" useAutoFormatting="1" itemPrintTitles="1" createdVersion="6" indent="0" showHeaders="0" outline="1" outlineData="1" multipleFieldFilters="0" chartFormat="1">
  <location ref="A1:B1" firstHeaderRow="1" firstDataRow="1" firstDataCol="1"/>
  <pivotFields count="3">
    <pivotField dataField="1" subtotalTop="0" showAll="0" defaultSubtotal="0"/>
    <pivotField axis="axisRow" allDrilled="1" subtotalTop="0" showAll="0" measureFilter="1" sortType="descending" dataSourceSort="1" defaultSubtotal="0" defaultAttributeDrillState="1">
      <autoSortScope>
        <pivotArea dataOnly="0" outline="0" fieldPosition="0">
          <references count="1">
            <reference field="4294967294" count="1" selected="0">
              <x v="0"/>
            </reference>
          </references>
        </pivotArea>
      </autoSortScope>
    </pivotField>
    <pivotField allDrilled="1" subtotalTop="0" showAll="0" dataSourceSort="1" defaultSubtotal="0" defaultAttributeDrillState="1"/>
  </pivotFields>
  <rowFields count="1">
    <field x="1"/>
  </rowFields>
  <dataFields count="1">
    <dataField fld="0"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filters count="1">
    <filter fld="1" type="count" id="1" iMeasureHier="154">
      <autoFilter ref="A1">
        <filterColumn colId="0">
          <top10 val="10" filterVal="10"/>
        </filterColumn>
      </autoFilter>
    </filter>
  </filters>
  <rowHierarchiesUsage count="1">
    <rowHierarchyUsage hierarchyUsage="3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A1590253-2717-4429-A0A9-5BDF50CA8FCA}" name="ptArbeitszeitMonat" cacheId="595" applyNumberFormats="0" applyBorderFormats="0" applyFontFormats="0" applyPatternFormats="0" applyAlignmentFormats="0" applyWidthHeightFormats="1" dataCaption="Werte" updatedVersion="8" minRefreshableVersion="5" useAutoFormatting="1" itemPrintTitles="1" createdVersion="6" indent="0" showHeaders="0" outline="1" outlineData="1" multipleFieldFilters="0" chartFormat="1">
  <location ref="A1:B1" firstHeaderRow="1" firstDataRow="1" firstDataCol="1"/>
  <pivotFields count="3">
    <pivotField dataField="1" subtotalTop="0" showAll="0" defaultSubtotal="0"/>
    <pivotField axis="axisRow" allDrilled="1" subtotalTop="0" showAll="0" dataSourceSort="1" defaultSubtotal="0" defaultAttributeDrillState="1"/>
    <pivotField allDrilled="1" subtotalTop="0" showAll="0" dataSourceSort="1" defaultSubtotal="0" defaultAttributeDrillState="1"/>
  </pivotFields>
  <rowFields count="1">
    <field x="1"/>
  </rowFields>
  <dataFields count="1">
    <dataField fld="0"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rowHierarchiesUsage count="1">
    <rowHierarchyUsage hierarchyUsage="2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2B90EAA0-AFAA-45BF-A1E8-3FF33A70CEE4}" name="ptNeuesteZeiteintraege" cacheId="589" applyNumberFormats="0" applyBorderFormats="0" applyFontFormats="0" applyPatternFormats="0" applyAlignmentFormats="0" applyWidthHeightFormats="1" dataCaption="Werte" updatedVersion="8" minRefreshableVersion="5" useAutoFormatting="1" rowGrandTotals="0" colGrandTotals="0" itemPrintTitles="1" createdVersion="6" indent="0" showHeaders="0" compact="0" compactData="0" multipleFieldFilters="0">
  <location ref="A325:J325" firstHeaderRow="1" firstDataRow="1" firstDataCol="9"/>
  <pivotFields count="10">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measureFilter="1" sortType="descending" dataSourceSort="1" defaultSubtotal="0" defaultAttributeDrillState="1">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Row" compact="0" allDrilled="1" outline="0" subtotalTop="0" showAll="0" sortType="descending" dataSourceSort="1" defaultSubtotal="0" defaultAttributeDrillState="1">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9">
    <field x="1"/>
    <field x="2"/>
    <field x="3"/>
    <field x="4"/>
    <field x="5"/>
    <field x="6"/>
    <field x="7"/>
    <field x="8"/>
    <field x="9"/>
  </rowFields>
  <dataFields count="1">
    <dataField fld="0" subtotal="count" baseField="0" baseItem="0"/>
  </dataField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filters count="1">
    <filter fld="1" type="count" id="1" iMeasureHier="156">
      <autoFilter ref="A1">
        <filterColumn colId="0">
          <top10 val="5" filterVal="5"/>
        </filterColumn>
      </autoFilter>
    </filter>
  </filters>
  <rowHierarchiesUsage count="9">
    <rowHierarchyUsage hierarchyUsage="116"/>
    <rowHierarchyUsage hierarchyUsage="114"/>
    <rowHierarchyUsage hierarchyUsage="53"/>
    <rowHierarchyUsage hierarchyUsage="54"/>
    <rowHierarchyUsage hierarchyUsage="30"/>
    <rowHierarchyUsage hierarchyUsage="67"/>
    <rowHierarchyUsage hierarchyUsage="93"/>
    <rowHierarchyUsage hierarchyUsage="117"/>
    <rowHierarchyUsage hierarchyUsage="119"/>
  </row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98680F4A-A7C7-4E06-AC0B-6C496ADF02CD}" name="ptGefilterteEintraege" cacheId="592" applyNumberFormats="0" applyBorderFormats="0" applyFontFormats="0" applyPatternFormats="0" applyAlignmentFormats="0" applyWidthHeightFormats="1" dataCaption="Werte" updatedVersion="8" minRefreshableVersion="5" useAutoFormatting="1" itemPrintTitles="1" createdVersion="6" indent="0" showHeaders="0" outline="1" outlineData="1" multipleFieldFilters="0">
  <location ref="A121:A122" firstHeaderRow="1" firstDataRow="1" firstDataCol="0"/>
  <pivotFields count="2">
    <pivotField dataField="1" subtotalTop="0" showAll="0" defaultSubtotal="0"/>
    <pivotField allDrilled="1" subtotalTop="0" showAll="0" dataSourceSort="1" defaultSubtotal="0" defaultAttributeDrillState="1"/>
  </pivotFields>
  <rowItems count="1">
    <i/>
  </rowItems>
  <colItems count="1">
    <i/>
  </colItems>
  <dataFields count="1">
    <dataField fld="0" subtotal="count" baseField="0" baseItem="0"/>
  </dataField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B19B578E-22D4-41C5-8241-17AD970441CC}" name="ptTotalZeiteintraege" cacheId="42" applyNumberFormats="0" applyBorderFormats="0" applyFontFormats="0" applyPatternFormats="0" applyAlignmentFormats="0" applyWidthHeightFormats="1" dataCaption="Werte" updatedVersion="8" minRefreshableVersion="3" useAutoFormatting="1" itemPrintTitles="1" createdVersion="6" indent="0" showHeaders="0" outline="1" outlineData="1" multipleFieldFilters="0">
  <location ref="A97:B98" firstHeaderRow="0" firstDataRow="1" firstDataCol="0"/>
  <pivotFields count="2">
    <pivotField dataField="1" subtotalTop="0" showAll="0" defaultSubtotal="0"/>
    <pivotField dataField="1" subtotalTop="0" showAll="0" defaultSubtotal="0"/>
  </pivotFields>
  <rowItems count="1">
    <i/>
  </rowItems>
  <colFields count="1">
    <field x="-2"/>
  </colFields>
  <colItems count="2">
    <i>
      <x/>
    </i>
    <i i="1">
      <x v="1"/>
    </i>
  </colItems>
  <dataFields count="2">
    <dataField fld="0" subtotal="count" baseField="0" baseItem="0"/>
    <dataField fld="1" subtotal="count" baseField="0" baseItem="0"/>
  </dataField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C2AEE77C-95DA-4FF2-9358-F2B0178C771A}" name="ptTotalTaetigkeiten" cacheId="31" applyNumberFormats="0" applyBorderFormats="0" applyFontFormats="0" applyPatternFormats="0" applyAlignmentFormats="0" applyWidthHeightFormats="1" dataCaption="Werte" updatedVersion="8" minRefreshableVersion="3" useAutoFormatting="1" itemPrintTitles="1" createdVersion="6" indent="0" showHeaders="0" outline="1" outlineData="1" multipleFieldFilters="0">
  <location ref="A73:A74" firstHeaderRow="1" firstDataRow="1" firstDataCol="0"/>
  <pivotFields count="1">
    <pivotField dataField="1" subtotalTop="0" showAll="0" defaultSubtotal="0"/>
  </pivotFields>
  <rowItems count="1">
    <i/>
  </rowItems>
  <colItems count="1">
    <i/>
  </colItems>
  <dataFields count="1">
    <dataField fld="0" subtotal="count" baseField="0" baseItem="0"/>
  </dataField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7AECEB83-DBFD-4553-995E-94DE87EA0F2C}" name="ptTotalMitarbeiter" cacheId="23" applyNumberFormats="0" applyBorderFormats="0" applyFontFormats="0" applyPatternFormats="0" applyAlignmentFormats="0" applyWidthHeightFormats="1" dataCaption="Werte" updatedVersion="8" minRefreshableVersion="3" useAutoFormatting="1" itemPrintTitles="1" createdVersion="6" indent="0" showHeaders="0" outline="1" outlineData="1" multipleFieldFilters="0">
  <location ref="A49:A50" firstHeaderRow="1" firstDataRow="1" firstDataCol="0"/>
  <pivotFields count="1">
    <pivotField dataField="1" subtotalTop="0" showAll="0" defaultSubtotal="0"/>
  </pivotFields>
  <rowItems count="1">
    <i/>
  </rowItems>
  <colItems count="1">
    <i/>
  </colItems>
  <dataFields count="1">
    <dataField fld="0" subtotal="count" baseField="0" baseItem="0"/>
  </dataField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1373FFA1-E0C9-461E-B3F7-525134230AF7}" name="ptTotalProjekte" cacheId="15" applyNumberFormats="0" applyBorderFormats="0" applyFontFormats="0" applyPatternFormats="0" applyAlignmentFormats="0" applyWidthHeightFormats="1" dataCaption="Werte" updatedVersion="8" minRefreshableVersion="3" useAutoFormatting="1" itemPrintTitles="1" createdVersion="6" indent="0" showHeaders="0" outline="1" outlineData="1" multipleFieldFilters="0">
  <location ref="A25:A26" firstHeaderRow="1" firstDataRow="1" firstDataCol="0"/>
  <pivotFields count="1">
    <pivotField dataField="1" subtotalTop="0" showAll="0" defaultSubtotal="0"/>
  </pivotFields>
  <rowItems count="1">
    <i/>
  </rowItems>
  <colItems count="1">
    <i/>
  </colItems>
  <dataFields count="1">
    <dataField fld="0" subtotal="count" baseField="0" baseItem="0"/>
  </dataField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D8C9212C-A65C-43C5-AF7E-012061829C0A}" name="ptTotalKunden" cacheId="7" applyNumberFormats="0" applyBorderFormats="0" applyFontFormats="0" applyPatternFormats="0" applyAlignmentFormats="0" applyWidthHeightFormats="1" dataCaption="Werte" updatedVersion="8" minRefreshableVersion="3" useAutoFormatting="1" itemPrintTitles="1" createdVersion="6" indent="0" showHeaders="0" outline="1" outlineData="1" multipleFieldFilters="0">
  <location ref="A1:A2" firstHeaderRow="1" firstDataRow="1" firstDataCol="0"/>
  <pivotFields count="1">
    <pivotField dataField="1" subtotalTop="0" showAll="0" defaultSubtotal="0"/>
  </pivotFields>
  <rowItems count="1">
    <i/>
  </rowItems>
  <colItems count="1">
    <i/>
  </colItems>
  <dataFields count="1">
    <dataField fld="0" subtotal="count" baseField="0" baseItem="0"/>
  </dataFields>
  <pivotHierarchies count="16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Kunden]"/>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cKunde" xr10:uid="{6C2E3B1C-601C-4534-94F4-C1D3E4484EDF}" sourceName="[Kunden].[Name]">
  <pivotTables>
    <pivotTable tabId="2" name="ptGefilterteEintraege"/>
    <pivotTable tabId="2" name="ptNeuesteZeiteintraege"/>
  </pivotTables>
  <data>
    <olap pivotCacheId="314848515">
      <levels count="2">
        <level uniqueName="[Kunden].[Name].[(All)]" sourceCaption="(All)" count="0"/>
        <level uniqueName="[Kunden].[Name].[Name]" sourceCaption="Name" count="0"/>
      </levels>
      <selections count="1">
        <selection n="[Kunden].[Name].[All]"/>
      </selections>
    </olap>
  </data>
  <extLst>
    <x:ext xmlns:x15="http://schemas.microsoft.com/office/spreadsheetml/2010/11/main" uri="{03082B11-2C62-411c-B77F-237D8FCFBE4C}">
      <x15:slicerCachePivotTables>
        <pivotTable tabId="4294967295" name="ptArbeitszeitMonat"/>
        <pivotTable tabId="4294967295" name="ptTopKunden"/>
        <pivotTable tabId="4294967295" name="ptTopProjekte"/>
        <pivotTable tabId="4294967295" name="ptTopMitarbeiter"/>
        <pivotTable tabId="4294967295" name="ptTopTaetigkeiten"/>
      </x15:slicerCachePivotTables>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cProjekt" xr10:uid="{88A76B3D-A22C-464D-B422-AB8F3A52AE68}" sourceName="[Projekte].[Name]">
  <pivotTables>
    <pivotTable tabId="2" name="ptGefilterteEintraege"/>
    <pivotTable tabId="2" name="ptNeuesteZeiteintraege"/>
  </pivotTables>
  <data>
    <olap pivotCacheId="314848515">
      <levels count="2">
        <level uniqueName="[Projekte].[Name].[(All)]" sourceCaption="(All)" count="0"/>
        <level uniqueName="[Projekte].[Name].[Name]" sourceCaption="Name" count="0"/>
      </levels>
      <selections count="1">
        <selection n="[Projekte].[Name].[All]"/>
      </selections>
    </olap>
  </data>
  <extLst>
    <x:ext xmlns:x15="http://schemas.microsoft.com/office/spreadsheetml/2010/11/main" uri="{03082B11-2C62-411c-B77F-237D8FCFBE4C}">
      <x15:slicerCachePivotTables>
        <pivotTable tabId="4294967295" name="ptArbeitszeitMonat"/>
        <pivotTable tabId="4294967295" name="ptTopKunden"/>
        <pivotTable tabId="4294967295" name="ptTopProjekte"/>
        <pivotTable tabId="4294967295" name="ptTopMitarbeiter"/>
        <pivotTable tabId="4294967295" name="ptTopTaetigkeiten"/>
      </x15:slicerCachePivotTables>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cMitarbeiter" xr10:uid="{87A658D2-AE09-4F85-ADC9-BA64AC665229}" sourceName="[Mitarbeiter].[Nachname]">
  <pivotTables>
    <pivotTable tabId="2" name="ptGefilterteEintraege"/>
    <pivotTable tabId="2" name="ptNeuesteZeiteintraege"/>
  </pivotTables>
  <data>
    <olap pivotCacheId="314848515">
      <levels count="2">
        <level uniqueName="[Mitarbeiter].[Nachname].[(All)]" sourceCaption="(All)" count="0"/>
        <level uniqueName="[Mitarbeiter].[Nachname].[Nachname]" sourceCaption="Nachname" count="0"/>
      </levels>
      <selections count="1">
        <selection n="[Mitarbeiter].[Nachname].[All]"/>
      </selections>
    </olap>
  </data>
  <extLst>
    <x:ext xmlns:x15="http://schemas.microsoft.com/office/spreadsheetml/2010/11/main" uri="{03082B11-2C62-411c-B77F-237D8FCFBE4C}">
      <x15:slicerCachePivotTables>
        <pivotTable tabId="4294967295" name="ptArbeitszeitMonat"/>
        <pivotTable tabId="4294967295" name="ptTopKunden"/>
        <pivotTable tabId="4294967295" name="ptTopProjekte"/>
        <pivotTable tabId="4294967295" name="ptTopMitarbeiter"/>
        <pivotTable tabId="4294967295" name="ptTopTaetigkeiten"/>
      </x15:slicerCachePivotTables>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cTaetigkeit" xr10:uid="{9CEFF5BF-DF89-48EA-AF1F-CD42614F62E7}" sourceName="[Tätigkeiten].[Bezeichnung]">
  <pivotTables>
    <pivotTable tabId="2" name="ptGefilterteEintraege"/>
    <pivotTable tabId="2" name="ptNeuesteZeiteintraege"/>
  </pivotTables>
  <data>
    <olap pivotCacheId="314848515">
      <levels count="2">
        <level uniqueName="[Tätigkeiten].[Bezeichnung].[(All)]" sourceCaption="(All)" count="0"/>
        <level uniqueName="[Tätigkeiten].[Bezeichnung].[Bezeichnung]" sourceCaption="Bezeichnung" count="0"/>
      </levels>
      <selections count="1">
        <selection n="[Tätigkeiten].[Bezeichnung].[All]"/>
      </selections>
    </olap>
  </data>
  <extLst>
    <x:ext xmlns:x15="http://schemas.microsoft.com/office/spreadsheetml/2010/11/main" uri="{03082B11-2C62-411c-B77F-237D8FCFBE4C}">
      <x15:slicerCachePivotTables>
        <pivotTable tabId="4294967295" name="ptArbeitszeitMonat"/>
        <pivotTable tabId="4294967295" name="ptTopKunden"/>
        <pivotTable tabId="4294967295" name="ptTopProjekte"/>
        <pivotTable tabId="4294967295" name="ptTopMitarbeiter"/>
        <pivotTable tabId="4294967295" name="ptTopTaetigkeiten"/>
      </x15:slicerCachePivotTables>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Kunde" xr10:uid="{EC9F3A6E-DBB1-4E23-9497-7B2CA6F1E9A8}" cache="scKunde" caption="Kunde" level="1" rowHeight="257175"/>
  <slicer name="slProjekt" xr10:uid="{6C69D766-6F7F-4484-BEEE-2D674D42644E}" cache="scProjekt" caption="Projekt" level="1" rowHeight="257175"/>
  <slicer name="slMitarbeiter" xr10:uid="{820C8DB1-0AAC-47AE-B7C5-920D812BCB7F}" cache="scMitarbeiter" caption="Mitarbeiter" level="1" rowHeight="257175"/>
  <slicer name="slTaetigkeit" xr10:uid="{3BFE7177-BDAC-47F0-B101-06203EA131A7}" cache="scTaetigkeit" caption="Tätigkeit" level="1" rowHeight="257175"/>
</slicer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scZeitraum" xr10:uid="{60E632EB-6F18-4826-9C2D-6C64CE656E4A}" sourceName="[Kalender].[Datum]">
  <pivotTables>
    <pivotTable tabId="2" name="ptGefilterteEintraege"/>
    <pivotTable tabId="2" name="ptNeuesteZeiteintraege"/>
    <pivotTable tabId="4294967295" name="ptArbeitszeitMonat"/>
    <pivotTable tabId="4294967295" name="ptTopKunden"/>
    <pivotTable tabId="4294967295" name="ptTopProjekte"/>
    <pivotTable tabId="4294967295" name="ptTopMitarbeiter"/>
    <pivotTable tabId="4294967295" name="ptTopTaetigkeiten"/>
  </pivotTables>
  <state minimalRefreshVersion="6" lastRefreshVersion="6" pivotCacheId="668897559" filterType="unknown">
    <bounds startDate="2000-01-01T00:00:00" endDate="2001-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tlZeitraum" xr10:uid="{52DD645C-DA23-4E5B-81B8-C080C320D6AB}" cache="scZeitraum" caption="Zeitraum" level="2" selectionLevel="2" scrollPosition="2000-01-01T00:00:00"/>
</timelines>
</file>

<file path=xl/worksheets/_rels/sheet1.xml.rels><?xml version="1.0" encoding="UTF-8" standalone="yes"?>
<Relationships xmlns="http://schemas.openxmlformats.org/package/2006/relationships"><Relationship Id="rId3" Type="http://schemas.microsoft.com/office/2011/relationships/timeline" Target="../timelines/timeline1.xml"/><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8.xml"/><Relationship Id="rId7" Type="http://schemas.openxmlformats.org/officeDocument/2006/relationships/pivotTable" Target="../pivotTables/pivotTable12.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ivotTable" Target="../pivotTables/pivotTable11.xml"/><Relationship Id="rId5" Type="http://schemas.openxmlformats.org/officeDocument/2006/relationships/pivotTable" Target="../pivotTables/pivotTable10.xml"/><Relationship Id="rId4" Type="http://schemas.openxmlformats.org/officeDocument/2006/relationships/pivotTable" Target="../pivotTables/pivot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D1D6B-D08E-40AA-B26E-5804C30D32E4}">
  <dimension ref="A1:P113"/>
  <sheetViews>
    <sheetView showGridLines="0" tabSelected="1" zoomScale="85" zoomScaleNormal="85" workbookViewId="0"/>
  </sheetViews>
  <sheetFormatPr baseColWidth="10" defaultRowHeight="15" x14ac:dyDescent="0.25"/>
  <cols>
    <col min="1" max="1" width="2.7109375" customWidth="1"/>
    <col min="2" max="16" width="9.7109375" customWidth="1"/>
  </cols>
  <sheetData>
    <row r="1" spans="1:16" x14ac:dyDescent="0.25">
      <c r="A1" s="1"/>
      <c r="B1" s="1"/>
      <c r="C1" s="1"/>
      <c r="D1" s="1"/>
      <c r="E1" s="1"/>
      <c r="F1" s="1"/>
      <c r="G1" s="1"/>
      <c r="H1" s="1"/>
      <c r="I1" s="1"/>
      <c r="J1" s="1"/>
      <c r="K1" s="1"/>
      <c r="L1" s="1"/>
      <c r="M1" s="1"/>
      <c r="N1" s="1"/>
      <c r="O1" s="1"/>
      <c r="P1" s="1"/>
    </row>
    <row r="2" spans="1:16" x14ac:dyDescent="0.25">
      <c r="A2" s="1"/>
      <c r="B2" s="3" t="s">
        <v>0</v>
      </c>
      <c r="C2" s="3"/>
      <c r="D2" s="3"/>
      <c r="E2" s="3" t="s">
        <v>1</v>
      </c>
      <c r="F2" s="3"/>
      <c r="G2" s="3"/>
      <c r="H2" s="3" t="s">
        <v>2</v>
      </c>
      <c r="I2" s="3"/>
      <c r="J2" s="3"/>
      <c r="K2" s="3" t="s">
        <v>3</v>
      </c>
      <c r="L2" s="3"/>
      <c r="M2" s="3"/>
      <c r="N2" s="3" t="s">
        <v>4</v>
      </c>
      <c r="O2" s="3"/>
      <c r="P2" s="3"/>
    </row>
    <row r="3" spans="1:16" x14ac:dyDescent="0.25">
      <c r="A3" s="1"/>
      <c r="B3" s="4">
        <f>Pivotdaten!$A$2</f>
        <v>0</v>
      </c>
      <c r="C3" s="4"/>
      <c r="D3" s="4"/>
      <c r="E3" s="4">
        <f>Pivotdaten!$A$26</f>
        <v>0</v>
      </c>
      <c r="F3" s="4"/>
      <c r="G3" s="4"/>
      <c r="H3" s="4">
        <f>Pivotdaten!$A$50</f>
        <v>0</v>
      </c>
      <c r="I3" s="4"/>
      <c r="J3" s="4"/>
      <c r="K3" s="4">
        <f>Pivotdaten!$A$74</f>
        <v>0</v>
      </c>
      <c r="L3" s="4"/>
      <c r="M3" s="4"/>
      <c r="N3" s="4">
        <f>Pivotdaten!$A$98</f>
        <v>0</v>
      </c>
      <c r="O3" s="4"/>
      <c r="P3" s="4"/>
    </row>
    <row r="4" spans="1:16" x14ac:dyDescent="0.25">
      <c r="A4" s="1"/>
      <c r="B4" s="4"/>
      <c r="C4" s="4"/>
      <c r="D4" s="4"/>
      <c r="E4" s="4"/>
      <c r="F4" s="4"/>
      <c r="G4" s="4"/>
      <c r="H4" s="4"/>
      <c r="I4" s="4"/>
      <c r="J4" s="4"/>
      <c r="K4" s="4"/>
      <c r="L4" s="4"/>
      <c r="M4" s="4"/>
      <c r="N4" s="4"/>
      <c r="O4" s="4"/>
      <c r="P4" s="4"/>
    </row>
    <row r="5" spans="1:16" x14ac:dyDescent="0.25">
      <c r="A5" s="1"/>
      <c r="B5" s="4"/>
      <c r="C5" s="4"/>
      <c r="D5" s="4"/>
      <c r="E5" s="4"/>
      <c r="F5" s="4"/>
      <c r="G5" s="4"/>
      <c r="H5" s="4"/>
      <c r="I5" s="4"/>
      <c r="J5" s="4"/>
      <c r="K5" s="4"/>
      <c r="L5" s="4"/>
      <c r="M5" s="4"/>
      <c r="N5" s="4"/>
      <c r="O5" s="4"/>
      <c r="P5" s="4"/>
    </row>
    <row r="6" spans="1:16" x14ac:dyDescent="0.25">
      <c r="A6" s="1"/>
      <c r="B6" s="1"/>
      <c r="C6" s="1"/>
      <c r="D6" s="1"/>
      <c r="E6" s="1"/>
      <c r="F6" s="1"/>
      <c r="G6" s="1"/>
      <c r="H6" s="1"/>
      <c r="I6" s="1"/>
      <c r="J6" s="1"/>
      <c r="K6" s="1"/>
      <c r="L6" s="1"/>
      <c r="M6" s="1"/>
      <c r="N6" s="1"/>
      <c r="O6" s="1"/>
      <c r="P6" s="1"/>
    </row>
    <row r="7" spans="1:16" x14ac:dyDescent="0.25">
      <c r="A7" s="1"/>
      <c r="B7" s="5" t="str">
        <f>IF(IFERROR(Pivotdaten!$B$98,0)=0,"Noch keine Daten geladen. Wählen Sie Daten &gt; Alle aktualisieren.","")</f>
        <v>Noch keine Daten geladen. Wählen Sie Daten &gt; Alle aktualisieren.</v>
      </c>
      <c r="C7" s="5"/>
      <c r="D7" s="5"/>
      <c r="E7" s="5"/>
      <c r="F7" s="5"/>
      <c r="G7" s="5"/>
      <c r="H7" s="5"/>
      <c r="I7" s="5"/>
      <c r="J7" s="5"/>
      <c r="K7" s="5"/>
      <c r="L7" s="5"/>
      <c r="M7" s="5"/>
      <c r="N7" s="5"/>
      <c r="O7" s="5"/>
      <c r="P7" s="5"/>
    </row>
    <row r="8" spans="1:16" x14ac:dyDescent="0.25">
      <c r="A8" s="1"/>
      <c r="B8" s="1"/>
      <c r="C8" s="1"/>
      <c r="D8" s="1"/>
      <c r="E8" s="1"/>
      <c r="F8" s="1"/>
      <c r="G8" s="1"/>
      <c r="H8" s="1"/>
      <c r="I8" s="1"/>
      <c r="J8" s="1"/>
      <c r="K8" s="1"/>
      <c r="L8" s="1"/>
      <c r="M8" s="1"/>
      <c r="N8" s="1"/>
      <c r="O8" s="1"/>
      <c r="P8" s="1"/>
    </row>
    <row r="9" spans="1:16" ht="21" x14ac:dyDescent="0.35">
      <c r="A9" s="1"/>
      <c r="B9" s="6" t="s">
        <v>5</v>
      </c>
      <c r="C9" s="6"/>
      <c r="D9" s="6"/>
      <c r="E9" s="6"/>
      <c r="F9" s="6"/>
      <c r="G9" s="6"/>
      <c r="H9" s="6"/>
      <c r="I9" s="6"/>
      <c r="J9" s="6"/>
      <c r="K9" s="1"/>
      <c r="L9" s="2" t="s">
        <v>7</v>
      </c>
      <c r="M9" s="2"/>
      <c r="N9" s="2"/>
      <c r="O9" s="2"/>
      <c r="P9" s="2"/>
    </row>
    <row r="10" spans="1:16" x14ac:dyDescent="0.25">
      <c r="A10" s="1"/>
      <c r="B10" s="7" t="s">
        <v>6</v>
      </c>
      <c r="C10" s="7"/>
      <c r="D10" s="7"/>
      <c r="E10" s="7"/>
      <c r="F10" s="7"/>
      <c r="G10" s="7"/>
      <c r="H10" s="7"/>
      <c r="I10" s="7"/>
      <c r="J10" s="7"/>
      <c r="K10" s="1"/>
      <c r="L10" s="8">
        <f>Pivotdaten!$A$122</f>
        <v>0</v>
      </c>
      <c r="M10" s="8"/>
      <c r="N10" s="8"/>
      <c r="O10" s="8"/>
      <c r="P10" s="8"/>
    </row>
    <row r="11" spans="1:16" x14ac:dyDescent="0.25">
      <c r="A11" s="1"/>
      <c r="B11" s="7"/>
      <c r="C11" s="7"/>
      <c r="D11" s="7"/>
      <c r="E11" s="7"/>
      <c r="F11" s="7"/>
      <c r="G11" s="7"/>
      <c r="H11" s="7"/>
      <c r="I11" s="7"/>
      <c r="J11" s="7"/>
      <c r="K11" s="1"/>
      <c r="L11" s="8"/>
      <c r="M11" s="8"/>
      <c r="N11" s="8"/>
      <c r="O11" s="8"/>
      <c r="P11" s="8"/>
    </row>
    <row r="12" spans="1:16" x14ac:dyDescent="0.25">
      <c r="A12" s="1"/>
      <c r="B12" s="1"/>
      <c r="C12" s="1"/>
      <c r="D12" s="1"/>
      <c r="E12" s="1"/>
      <c r="F12" s="1"/>
      <c r="G12" s="1"/>
      <c r="H12" s="1"/>
      <c r="I12" s="1"/>
      <c r="J12" s="1"/>
      <c r="K12" s="1"/>
      <c r="L12" s="8"/>
      <c r="M12" s="8"/>
      <c r="N12" s="8"/>
      <c r="O12" s="8"/>
      <c r="P12" s="8"/>
    </row>
    <row r="13" spans="1:16" x14ac:dyDescent="0.25">
      <c r="A13" s="1"/>
      <c r="B13" s="1"/>
      <c r="C13" s="1"/>
      <c r="D13" s="1"/>
      <c r="E13" s="1"/>
      <c r="F13" s="1"/>
      <c r="G13" s="1"/>
      <c r="H13" s="1"/>
      <c r="I13" s="1"/>
      <c r="J13" s="1"/>
      <c r="K13" s="1"/>
      <c r="L13" s="1"/>
      <c r="M13" s="1"/>
      <c r="N13" s="1"/>
      <c r="O13" s="1"/>
      <c r="P13" s="1"/>
    </row>
    <row r="14" spans="1:16" x14ac:dyDescent="0.25">
      <c r="A14" s="1"/>
      <c r="B14" s="1"/>
      <c r="C14" s="1"/>
      <c r="D14" s="1"/>
      <c r="E14" s="1"/>
      <c r="F14" s="1"/>
      <c r="G14" s="1"/>
      <c r="H14" s="1"/>
      <c r="I14" s="1"/>
      <c r="J14" s="1"/>
      <c r="K14" s="1"/>
      <c r="L14" s="1"/>
      <c r="M14" s="1"/>
      <c r="N14" s="1"/>
      <c r="O14" s="1"/>
      <c r="P14" s="1"/>
    </row>
    <row r="15" spans="1:16" x14ac:dyDescent="0.25">
      <c r="A15" s="1"/>
      <c r="B15" s="1"/>
      <c r="C15" s="1"/>
      <c r="D15" s="1"/>
      <c r="E15" s="1"/>
      <c r="F15" s="1"/>
      <c r="G15" s="1"/>
      <c r="H15" s="1"/>
      <c r="I15" s="1"/>
      <c r="J15" s="1"/>
      <c r="K15" s="1"/>
      <c r="L15" s="1"/>
      <c r="M15" s="1"/>
      <c r="N15" s="1"/>
      <c r="O15" s="1"/>
      <c r="P15" s="1"/>
    </row>
    <row r="16" spans="1:16" x14ac:dyDescent="0.25">
      <c r="A16" s="1"/>
      <c r="B16" s="1"/>
      <c r="C16" s="1"/>
      <c r="D16" s="1"/>
      <c r="E16" s="1"/>
      <c r="F16" s="1"/>
      <c r="G16" s="1"/>
      <c r="H16" s="1"/>
      <c r="I16" s="1"/>
      <c r="J16" s="1"/>
      <c r="K16" s="1"/>
      <c r="L16" s="1"/>
      <c r="M16" s="1"/>
      <c r="N16" s="1"/>
      <c r="O16" s="1"/>
      <c r="P16" s="1"/>
    </row>
    <row r="17" spans="1:16" x14ac:dyDescent="0.25">
      <c r="A17" s="1"/>
      <c r="B17" s="1"/>
      <c r="C17" s="1"/>
      <c r="D17" s="1"/>
      <c r="E17" s="1"/>
      <c r="F17" s="1"/>
      <c r="G17" s="1"/>
      <c r="H17" s="1"/>
      <c r="I17" s="1"/>
      <c r="J17" s="1"/>
      <c r="K17" s="1"/>
      <c r="L17" s="1"/>
      <c r="M17" s="1"/>
      <c r="N17" s="1"/>
      <c r="O17" s="1"/>
      <c r="P17" s="1"/>
    </row>
    <row r="18" spans="1:16" x14ac:dyDescent="0.25">
      <c r="A18" s="1"/>
      <c r="B18" s="1"/>
      <c r="C18" s="1"/>
      <c r="D18" s="1"/>
      <c r="E18" s="1"/>
      <c r="F18" s="1"/>
      <c r="G18" s="1"/>
      <c r="H18" s="1"/>
      <c r="I18" s="1"/>
      <c r="J18" s="1"/>
      <c r="K18" s="1"/>
      <c r="L18" s="1"/>
      <c r="M18" s="1"/>
      <c r="N18" s="1"/>
      <c r="O18" s="1"/>
      <c r="P18" s="1"/>
    </row>
    <row r="19" spans="1:16" x14ac:dyDescent="0.25">
      <c r="A19" s="1"/>
      <c r="B19" s="1"/>
      <c r="C19" s="1"/>
      <c r="D19" s="1"/>
      <c r="E19" s="1"/>
      <c r="F19" s="1"/>
      <c r="G19" s="1"/>
      <c r="H19" s="1"/>
      <c r="I19" s="1"/>
      <c r="J19" s="1"/>
      <c r="K19" s="1"/>
      <c r="L19" s="1"/>
      <c r="M19" s="1"/>
      <c r="N19" s="1"/>
      <c r="O19" s="1"/>
      <c r="P19" s="1"/>
    </row>
    <row r="20" spans="1:16" x14ac:dyDescent="0.25">
      <c r="A20" s="1"/>
      <c r="B20" s="1"/>
      <c r="C20" s="1"/>
      <c r="D20" s="1"/>
      <c r="E20" s="1"/>
      <c r="F20" s="1"/>
      <c r="G20" s="1"/>
      <c r="H20" s="1"/>
      <c r="I20" s="1"/>
      <c r="J20" s="1"/>
      <c r="K20" s="1"/>
      <c r="L20" s="1"/>
      <c r="M20" s="1"/>
      <c r="N20" s="1"/>
      <c r="O20" s="1"/>
      <c r="P20" s="1"/>
    </row>
    <row r="21" spans="1:16" x14ac:dyDescent="0.25">
      <c r="A21" s="1"/>
      <c r="B21" s="1"/>
      <c r="C21" s="1"/>
      <c r="D21" s="1"/>
      <c r="E21" s="1"/>
      <c r="F21" s="1"/>
      <c r="G21" s="1"/>
      <c r="H21" s="1"/>
      <c r="I21" s="1"/>
      <c r="J21" s="1"/>
      <c r="K21" s="1"/>
      <c r="L21" s="1"/>
      <c r="M21" s="1"/>
      <c r="N21" s="1"/>
      <c r="O21" s="1"/>
      <c r="P21" s="1"/>
    </row>
    <row r="22" spans="1:16" x14ac:dyDescent="0.25">
      <c r="A22" s="1"/>
      <c r="B22" s="1"/>
      <c r="C22" s="1"/>
      <c r="D22" s="1"/>
      <c r="E22" s="1"/>
      <c r="F22" s="1"/>
      <c r="G22" s="1"/>
      <c r="H22" s="1"/>
      <c r="I22" s="1"/>
      <c r="J22" s="1"/>
      <c r="K22" s="1"/>
      <c r="L22" s="1"/>
      <c r="M22" s="1"/>
      <c r="N22" s="1"/>
      <c r="O22" s="1"/>
      <c r="P22" s="1"/>
    </row>
    <row r="23" spans="1:16" x14ac:dyDescent="0.25">
      <c r="A23" s="1"/>
      <c r="B23" s="1"/>
      <c r="C23" s="1"/>
      <c r="D23" s="1"/>
      <c r="E23" s="1"/>
      <c r="F23" s="1"/>
      <c r="G23" s="1"/>
      <c r="H23" s="1"/>
      <c r="I23" s="1"/>
      <c r="J23" s="1"/>
      <c r="K23" s="1"/>
      <c r="L23" s="1"/>
      <c r="M23" s="1"/>
      <c r="N23" s="1"/>
      <c r="O23" s="1"/>
      <c r="P23" s="1"/>
    </row>
    <row r="24" spans="1:16" x14ac:dyDescent="0.25">
      <c r="A24" s="1"/>
      <c r="B24" s="1"/>
      <c r="C24" s="1"/>
      <c r="D24" s="1"/>
      <c r="E24" s="1"/>
      <c r="F24" s="1"/>
      <c r="G24" s="1"/>
      <c r="H24" s="1"/>
      <c r="I24" s="1"/>
      <c r="J24" s="1"/>
      <c r="K24" s="1"/>
      <c r="L24" s="1"/>
      <c r="M24" s="1"/>
      <c r="N24" s="1"/>
      <c r="O24" s="1"/>
      <c r="P24" s="1"/>
    </row>
    <row r="25" spans="1:16" x14ac:dyDescent="0.25">
      <c r="A25" s="1"/>
      <c r="B25" s="1"/>
      <c r="C25" s="1"/>
      <c r="D25" s="1"/>
      <c r="E25" s="1"/>
      <c r="F25" s="1"/>
      <c r="G25" s="1"/>
      <c r="H25" s="1"/>
      <c r="I25" s="1"/>
      <c r="J25" s="1"/>
      <c r="K25" s="1"/>
      <c r="L25" s="1"/>
      <c r="M25" s="1"/>
      <c r="N25" s="1"/>
      <c r="O25" s="1"/>
      <c r="P25" s="1"/>
    </row>
    <row r="26" spans="1:16" x14ac:dyDescent="0.25">
      <c r="A26" s="1"/>
      <c r="B26" s="1"/>
      <c r="C26" s="1"/>
      <c r="D26" s="1"/>
      <c r="E26" s="1"/>
      <c r="F26" s="1"/>
      <c r="G26" s="1"/>
      <c r="H26" s="1"/>
      <c r="I26" s="1"/>
      <c r="J26" s="1"/>
      <c r="K26" s="1"/>
      <c r="L26" s="1"/>
      <c r="M26" s="1"/>
      <c r="N26" s="1"/>
      <c r="O26" s="1"/>
      <c r="P26" s="1"/>
    </row>
    <row r="27" spans="1:16" x14ac:dyDescent="0.25">
      <c r="A27" s="1"/>
      <c r="B27" s="1"/>
      <c r="C27" s="1"/>
      <c r="D27" s="1"/>
      <c r="E27" s="1"/>
      <c r="F27" s="1"/>
      <c r="G27" s="1"/>
      <c r="H27" s="1"/>
      <c r="I27" s="1"/>
      <c r="J27" s="1"/>
      <c r="K27" s="1"/>
      <c r="L27" s="1"/>
      <c r="M27" s="1"/>
      <c r="N27" s="1"/>
      <c r="O27" s="1"/>
      <c r="P27" s="1"/>
    </row>
    <row r="28" spans="1:16" x14ac:dyDescent="0.25">
      <c r="A28" s="1"/>
      <c r="B28" s="1"/>
      <c r="C28" s="1"/>
      <c r="D28" s="1"/>
      <c r="E28" s="1"/>
      <c r="F28" s="1"/>
      <c r="G28" s="1"/>
      <c r="H28" s="1"/>
      <c r="I28" s="1"/>
      <c r="J28" s="1"/>
      <c r="K28" s="1"/>
      <c r="L28" s="1"/>
      <c r="M28" s="1"/>
      <c r="N28" s="1"/>
      <c r="O28" s="1"/>
      <c r="P28" s="1"/>
    </row>
    <row r="29" spans="1:16" x14ac:dyDescent="0.25">
      <c r="A29" s="1"/>
      <c r="B29" s="1"/>
      <c r="C29" s="1"/>
      <c r="D29" s="1"/>
      <c r="E29" s="1"/>
      <c r="F29" s="1"/>
      <c r="G29" s="1"/>
      <c r="H29" s="1"/>
      <c r="I29" s="1"/>
      <c r="J29" s="1"/>
      <c r="K29" s="1"/>
      <c r="L29" s="1"/>
      <c r="M29" s="1"/>
      <c r="N29" s="1"/>
      <c r="O29" s="1"/>
      <c r="P29" s="1"/>
    </row>
    <row r="30" spans="1:16" x14ac:dyDescent="0.25">
      <c r="A30" s="1"/>
      <c r="B30" s="1"/>
      <c r="C30" s="1"/>
      <c r="D30" s="1"/>
      <c r="E30" s="1"/>
      <c r="F30" s="1"/>
      <c r="G30" s="1"/>
      <c r="H30" s="1"/>
      <c r="I30" s="1"/>
      <c r="J30" s="1"/>
      <c r="K30" s="1"/>
      <c r="L30" s="1"/>
      <c r="M30" s="1"/>
      <c r="N30" s="1"/>
      <c r="O30" s="1"/>
      <c r="P30" s="1"/>
    </row>
    <row r="31" spans="1:16" x14ac:dyDescent="0.25">
      <c r="A31" s="1"/>
      <c r="B31" s="1"/>
      <c r="C31" s="1"/>
      <c r="D31" s="1"/>
      <c r="E31" s="1"/>
      <c r="F31" s="1"/>
      <c r="G31" s="1"/>
      <c r="H31" s="1"/>
      <c r="I31" s="1"/>
      <c r="J31" s="1"/>
      <c r="K31" s="1"/>
      <c r="L31" s="1"/>
      <c r="M31" s="1"/>
      <c r="N31" s="1"/>
      <c r="O31" s="1"/>
      <c r="P31" s="1"/>
    </row>
    <row r="32" spans="1:16" x14ac:dyDescent="0.25">
      <c r="A32" s="1"/>
      <c r="B32" s="1"/>
      <c r="C32" s="1"/>
      <c r="D32" s="1"/>
      <c r="E32" s="1"/>
      <c r="F32" s="1"/>
      <c r="G32" s="1"/>
      <c r="H32" s="1"/>
      <c r="I32" s="1"/>
      <c r="J32" s="1"/>
      <c r="K32" s="1"/>
      <c r="L32" s="1"/>
      <c r="M32" s="1"/>
      <c r="N32" s="1"/>
      <c r="O32" s="1"/>
      <c r="P32" s="1"/>
    </row>
    <row r="33" spans="1:16" x14ac:dyDescent="0.25">
      <c r="A33" s="1"/>
      <c r="B33" s="1"/>
      <c r="C33" s="1"/>
      <c r="D33" s="1"/>
      <c r="E33" s="1"/>
      <c r="F33" s="1"/>
      <c r="G33" s="1"/>
      <c r="H33" s="1"/>
      <c r="I33" s="1"/>
      <c r="J33" s="1"/>
      <c r="K33" s="1"/>
      <c r="L33" s="1"/>
      <c r="M33" s="1"/>
      <c r="N33" s="1"/>
      <c r="O33" s="1"/>
      <c r="P33" s="1"/>
    </row>
    <row r="34" spans="1:16" x14ac:dyDescent="0.25">
      <c r="A34" s="1"/>
      <c r="B34" s="1"/>
      <c r="C34" s="1"/>
      <c r="D34" s="1"/>
      <c r="E34" s="1"/>
      <c r="F34" s="1"/>
      <c r="G34" s="1"/>
      <c r="H34" s="1"/>
      <c r="I34" s="1"/>
      <c r="J34" s="1"/>
      <c r="K34" s="1"/>
      <c r="L34" s="1"/>
      <c r="M34" s="1"/>
      <c r="N34" s="1"/>
      <c r="O34" s="1"/>
      <c r="P34" s="1"/>
    </row>
    <row r="35" spans="1:16" x14ac:dyDescent="0.25">
      <c r="A35" s="1"/>
      <c r="B35" s="1"/>
      <c r="C35" s="1"/>
      <c r="D35" s="1"/>
      <c r="E35" s="1"/>
      <c r="F35" s="1"/>
      <c r="G35" s="1"/>
      <c r="H35" s="1"/>
      <c r="I35" s="1"/>
      <c r="J35" s="1"/>
      <c r="K35" s="1"/>
      <c r="L35" s="1"/>
      <c r="M35" s="1"/>
      <c r="N35" s="1"/>
      <c r="O35" s="1"/>
      <c r="P35" s="1"/>
    </row>
    <row r="36" spans="1:16" x14ac:dyDescent="0.25">
      <c r="A36" s="1"/>
      <c r="B36" s="1"/>
      <c r="C36" s="1"/>
      <c r="D36" s="1"/>
      <c r="E36" s="1"/>
      <c r="F36" s="1"/>
      <c r="G36" s="1"/>
      <c r="H36" s="1"/>
      <c r="I36" s="1"/>
      <c r="J36" s="1"/>
      <c r="K36" s="1"/>
      <c r="L36" s="1"/>
      <c r="M36" s="1"/>
      <c r="N36" s="1"/>
      <c r="O36" s="1"/>
      <c r="P36" s="1"/>
    </row>
    <row r="37" spans="1:16" x14ac:dyDescent="0.25">
      <c r="A37" s="1"/>
      <c r="B37" s="1"/>
      <c r="C37" s="1"/>
      <c r="D37" s="1"/>
      <c r="E37" s="1"/>
      <c r="F37" s="1"/>
      <c r="G37" s="1"/>
      <c r="H37" s="1"/>
      <c r="I37" s="1"/>
      <c r="J37" s="1"/>
      <c r="K37" s="1"/>
      <c r="L37" s="1"/>
      <c r="M37" s="1"/>
      <c r="N37" s="1"/>
      <c r="O37" s="1"/>
      <c r="P37" s="1"/>
    </row>
    <row r="38" spans="1:16" x14ac:dyDescent="0.25">
      <c r="A38" s="1"/>
      <c r="B38" s="1"/>
      <c r="C38" s="1"/>
      <c r="D38" s="1"/>
      <c r="E38" s="1"/>
      <c r="F38" s="1"/>
      <c r="G38" s="1"/>
      <c r="H38" s="1"/>
      <c r="I38" s="1"/>
      <c r="J38" s="1"/>
      <c r="K38" s="1"/>
      <c r="L38" s="1"/>
      <c r="M38" s="1"/>
      <c r="N38" s="1"/>
      <c r="O38" s="1"/>
      <c r="P38" s="1"/>
    </row>
    <row r="39" spans="1:16" x14ac:dyDescent="0.25">
      <c r="A39" s="1"/>
      <c r="B39" s="1"/>
      <c r="C39" s="1"/>
      <c r="D39" s="1"/>
      <c r="E39" s="1"/>
      <c r="F39" s="1"/>
      <c r="G39" s="1"/>
      <c r="H39" s="1"/>
      <c r="I39" s="1"/>
      <c r="J39" s="1"/>
      <c r="K39" s="1"/>
      <c r="L39" s="1"/>
      <c r="M39" s="1"/>
      <c r="N39" s="1"/>
      <c r="O39" s="1"/>
      <c r="P39" s="1"/>
    </row>
    <row r="40" spans="1:16" x14ac:dyDescent="0.25">
      <c r="A40" s="1"/>
      <c r="B40" s="1"/>
      <c r="C40" s="1"/>
      <c r="D40" s="1"/>
      <c r="E40" s="1"/>
      <c r="F40" s="1"/>
      <c r="G40" s="1"/>
      <c r="H40" s="1"/>
      <c r="I40" s="1"/>
      <c r="J40" s="1"/>
      <c r="K40" s="1"/>
      <c r="L40" s="1"/>
      <c r="M40" s="1"/>
      <c r="N40" s="1"/>
      <c r="O40" s="1"/>
      <c r="P40" s="1"/>
    </row>
    <row r="41" spans="1:16" x14ac:dyDescent="0.25">
      <c r="A41" s="1"/>
      <c r="B41" s="1"/>
      <c r="C41" s="1"/>
      <c r="D41" s="1"/>
      <c r="E41" s="1"/>
      <c r="F41" s="1"/>
      <c r="G41" s="1"/>
      <c r="H41" s="1"/>
      <c r="I41" s="1"/>
      <c r="J41" s="1"/>
      <c r="K41" s="1"/>
      <c r="L41" s="1"/>
      <c r="M41" s="1"/>
      <c r="N41" s="1"/>
      <c r="O41" s="1"/>
      <c r="P41" s="1"/>
    </row>
    <row r="42" spans="1:16" x14ac:dyDescent="0.25">
      <c r="A42" s="1"/>
      <c r="B42" s="1"/>
      <c r="C42" s="1"/>
      <c r="D42" s="1"/>
      <c r="E42" s="1"/>
      <c r="F42" s="1"/>
      <c r="G42" s="1"/>
      <c r="H42" s="1"/>
      <c r="I42" s="1"/>
      <c r="J42" s="1"/>
      <c r="K42" s="1"/>
      <c r="L42" s="1"/>
      <c r="M42" s="1"/>
      <c r="N42" s="1"/>
      <c r="O42" s="1"/>
      <c r="P42" s="1"/>
    </row>
    <row r="43" spans="1:16" x14ac:dyDescent="0.25">
      <c r="A43" s="1"/>
      <c r="B43" s="1"/>
      <c r="C43" s="1"/>
      <c r="D43" s="1"/>
      <c r="E43" s="1"/>
      <c r="F43" s="1"/>
      <c r="G43" s="1"/>
      <c r="H43" s="1"/>
      <c r="I43" s="1"/>
      <c r="J43" s="1"/>
      <c r="K43" s="1"/>
      <c r="L43" s="1"/>
      <c r="M43" s="1"/>
      <c r="N43" s="1"/>
      <c r="O43" s="1"/>
      <c r="P43" s="1"/>
    </row>
    <row r="44" spans="1:16" x14ac:dyDescent="0.25">
      <c r="A44" s="1"/>
      <c r="B44" s="1"/>
      <c r="C44" s="1"/>
      <c r="D44" s="1"/>
      <c r="E44" s="1"/>
      <c r="F44" s="1"/>
      <c r="G44" s="1"/>
      <c r="H44" s="1"/>
      <c r="I44" s="1"/>
      <c r="J44" s="1"/>
      <c r="K44" s="1"/>
      <c r="L44" s="1"/>
      <c r="M44" s="1"/>
      <c r="N44" s="1"/>
      <c r="O44" s="1"/>
      <c r="P44" s="1"/>
    </row>
    <row r="45" spans="1:16" x14ac:dyDescent="0.25">
      <c r="A45" s="1"/>
      <c r="B45" s="1"/>
      <c r="C45" s="1"/>
      <c r="D45" s="1"/>
      <c r="E45" s="1"/>
      <c r="F45" s="1"/>
      <c r="G45" s="1"/>
      <c r="H45" s="1"/>
      <c r="I45" s="1"/>
      <c r="J45" s="1"/>
      <c r="K45" s="1"/>
      <c r="L45" s="1"/>
      <c r="M45" s="1"/>
      <c r="N45" s="1"/>
      <c r="O45" s="1"/>
      <c r="P45" s="1"/>
    </row>
    <row r="46" spans="1:16" x14ac:dyDescent="0.25">
      <c r="A46" s="1"/>
      <c r="B46" s="1"/>
      <c r="C46" s="1"/>
      <c r="D46" s="1"/>
      <c r="E46" s="1"/>
      <c r="F46" s="1"/>
      <c r="G46" s="1"/>
      <c r="H46" s="1"/>
      <c r="I46" s="1"/>
      <c r="J46" s="1"/>
      <c r="K46" s="1"/>
      <c r="L46" s="1"/>
      <c r="M46" s="1"/>
      <c r="N46" s="1"/>
      <c r="O46" s="1"/>
      <c r="P46" s="1"/>
    </row>
    <row r="47" spans="1:16" x14ac:dyDescent="0.25">
      <c r="A47" s="1"/>
      <c r="B47" s="1"/>
      <c r="C47" s="1"/>
      <c r="D47" s="1"/>
      <c r="E47" s="1"/>
      <c r="F47" s="1"/>
      <c r="G47" s="1"/>
      <c r="H47" s="1"/>
      <c r="I47" s="1"/>
      <c r="J47" s="1"/>
      <c r="K47" s="1"/>
      <c r="L47" s="1"/>
      <c r="M47" s="1"/>
      <c r="N47" s="1"/>
      <c r="O47" s="1"/>
      <c r="P47" s="1"/>
    </row>
    <row r="48" spans="1:16" x14ac:dyDescent="0.25">
      <c r="A48" s="1"/>
      <c r="B48" s="1"/>
      <c r="C48" s="1"/>
      <c r="D48" s="1"/>
      <c r="E48" s="1"/>
      <c r="F48" s="1"/>
      <c r="G48" s="1"/>
      <c r="H48" s="1"/>
      <c r="I48" s="1"/>
      <c r="J48" s="1"/>
      <c r="K48" s="1"/>
      <c r="L48" s="1"/>
      <c r="M48" s="1"/>
      <c r="N48" s="1"/>
      <c r="O48" s="1"/>
      <c r="P48" s="1"/>
    </row>
    <row r="49" spans="1:16" x14ac:dyDescent="0.25">
      <c r="A49" s="1"/>
      <c r="B49" s="1"/>
      <c r="C49" s="1"/>
      <c r="D49" s="1"/>
      <c r="E49" s="1"/>
      <c r="F49" s="1"/>
      <c r="G49" s="1"/>
      <c r="H49" s="1"/>
      <c r="I49" s="1"/>
      <c r="J49" s="1"/>
      <c r="K49" s="1"/>
      <c r="L49" s="1"/>
      <c r="M49" s="1"/>
      <c r="N49" s="1"/>
      <c r="O49" s="1"/>
      <c r="P49" s="1"/>
    </row>
    <row r="50" spans="1:16" x14ac:dyDescent="0.25">
      <c r="A50" s="1"/>
      <c r="B50" s="1"/>
      <c r="C50" s="1"/>
      <c r="D50" s="1"/>
      <c r="E50" s="1"/>
      <c r="F50" s="1"/>
      <c r="G50" s="1"/>
      <c r="H50" s="1"/>
      <c r="I50" s="1"/>
      <c r="J50" s="1"/>
      <c r="K50" s="1"/>
      <c r="L50" s="1"/>
      <c r="M50" s="1"/>
      <c r="N50" s="1"/>
      <c r="O50" s="1"/>
      <c r="P50" s="1"/>
    </row>
    <row r="51" spans="1:16" x14ac:dyDescent="0.25">
      <c r="A51" s="1"/>
      <c r="B51" s="1"/>
      <c r="C51" s="1"/>
      <c r="D51" s="1"/>
      <c r="E51" s="1"/>
      <c r="F51" s="1"/>
      <c r="G51" s="1"/>
      <c r="H51" s="1"/>
      <c r="I51" s="1"/>
      <c r="J51" s="1"/>
      <c r="K51" s="1"/>
      <c r="L51" s="1"/>
      <c r="M51" s="1"/>
      <c r="N51" s="1"/>
      <c r="O51" s="1"/>
      <c r="P51" s="1"/>
    </row>
    <row r="52" spans="1:16" x14ac:dyDescent="0.25">
      <c r="A52" s="1"/>
      <c r="B52" s="1"/>
      <c r="C52" s="1"/>
      <c r="D52" s="1"/>
      <c r="E52" s="1"/>
      <c r="F52" s="1"/>
      <c r="G52" s="1"/>
      <c r="H52" s="1"/>
      <c r="I52" s="1"/>
      <c r="J52" s="1"/>
      <c r="K52" s="1"/>
      <c r="L52" s="1"/>
      <c r="M52" s="1"/>
      <c r="N52" s="1"/>
      <c r="O52" s="1"/>
      <c r="P52" s="1"/>
    </row>
    <row r="53" spans="1:16" x14ac:dyDescent="0.25">
      <c r="A53" s="1"/>
      <c r="B53" s="1"/>
      <c r="C53" s="1"/>
      <c r="D53" s="1"/>
      <c r="E53" s="1"/>
      <c r="F53" s="1"/>
      <c r="G53" s="1"/>
      <c r="H53" s="1"/>
      <c r="I53" s="1"/>
      <c r="J53" s="1"/>
      <c r="K53" s="1"/>
      <c r="L53" s="1"/>
      <c r="M53" s="1"/>
      <c r="N53" s="1"/>
      <c r="O53" s="1"/>
      <c r="P53" s="1"/>
    </row>
    <row r="54" spans="1:16" x14ac:dyDescent="0.25">
      <c r="A54" s="1"/>
      <c r="B54" s="1"/>
      <c r="C54" s="1"/>
      <c r="D54" s="1"/>
      <c r="E54" s="1"/>
      <c r="F54" s="1"/>
      <c r="G54" s="1"/>
      <c r="H54" s="1"/>
      <c r="I54" s="1"/>
      <c r="J54" s="1"/>
      <c r="K54" s="1"/>
      <c r="L54" s="1"/>
      <c r="M54" s="1"/>
      <c r="N54" s="1"/>
      <c r="O54" s="1"/>
      <c r="P54" s="1"/>
    </row>
    <row r="55" spans="1:16" x14ac:dyDescent="0.25">
      <c r="A55" s="1"/>
      <c r="B55" s="1"/>
      <c r="C55" s="1"/>
      <c r="D55" s="1"/>
      <c r="E55" s="1"/>
      <c r="F55" s="1"/>
      <c r="G55" s="1"/>
      <c r="H55" s="1"/>
      <c r="I55" s="1"/>
      <c r="J55" s="1"/>
      <c r="K55" s="1"/>
      <c r="L55" s="1"/>
      <c r="M55" s="1"/>
      <c r="N55" s="1"/>
      <c r="O55" s="1"/>
      <c r="P55" s="1"/>
    </row>
    <row r="56" spans="1:16" x14ac:dyDescent="0.25">
      <c r="A56" s="1"/>
      <c r="B56" s="1"/>
      <c r="C56" s="1"/>
      <c r="D56" s="1"/>
      <c r="E56" s="1"/>
      <c r="F56" s="1"/>
      <c r="G56" s="1"/>
      <c r="H56" s="1"/>
      <c r="I56" s="1"/>
      <c r="J56" s="1"/>
      <c r="K56" s="1"/>
      <c r="L56" s="1"/>
      <c r="M56" s="1"/>
      <c r="N56" s="1"/>
      <c r="O56" s="1"/>
      <c r="P56" s="1"/>
    </row>
    <row r="57" spans="1:16" x14ac:dyDescent="0.25">
      <c r="A57" s="1"/>
      <c r="B57" s="1"/>
      <c r="C57" s="1"/>
      <c r="D57" s="1"/>
      <c r="E57" s="1"/>
      <c r="F57" s="1"/>
      <c r="G57" s="1"/>
      <c r="H57" s="1"/>
      <c r="I57" s="1"/>
      <c r="J57" s="1"/>
      <c r="K57" s="1"/>
      <c r="L57" s="1"/>
      <c r="M57" s="1"/>
      <c r="N57" s="1"/>
      <c r="O57" s="1"/>
      <c r="P57" s="1"/>
    </row>
    <row r="58" spans="1:16" x14ac:dyDescent="0.25">
      <c r="A58" s="1"/>
      <c r="B58" s="1"/>
      <c r="C58" s="1"/>
      <c r="D58" s="1"/>
      <c r="E58" s="1"/>
      <c r="F58" s="1"/>
      <c r="G58" s="1"/>
      <c r="H58" s="1"/>
      <c r="I58" s="1"/>
      <c r="J58" s="1"/>
      <c r="K58" s="1"/>
      <c r="L58" s="1"/>
      <c r="M58" s="1"/>
      <c r="N58" s="1"/>
      <c r="O58" s="1"/>
      <c r="P58" s="1"/>
    </row>
    <row r="59" spans="1:16" x14ac:dyDescent="0.25">
      <c r="A59" s="1"/>
      <c r="B59" s="1"/>
      <c r="C59" s="1"/>
      <c r="D59" s="1"/>
      <c r="E59" s="1"/>
      <c r="F59" s="1"/>
      <c r="G59" s="1"/>
      <c r="H59" s="1"/>
      <c r="I59" s="1"/>
      <c r="J59" s="1"/>
      <c r="K59" s="1"/>
      <c r="L59" s="1"/>
      <c r="M59" s="1"/>
      <c r="N59" s="1"/>
      <c r="O59" s="1"/>
      <c r="P59" s="1"/>
    </row>
    <row r="60" spans="1:16" x14ac:dyDescent="0.25">
      <c r="A60" s="1"/>
      <c r="B60" s="1"/>
      <c r="C60" s="1"/>
      <c r="D60" s="1"/>
      <c r="E60" s="1"/>
      <c r="F60" s="1"/>
      <c r="G60" s="1"/>
      <c r="H60" s="1"/>
      <c r="I60" s="1"/>
      <c r="J60" s="1"/>
      <c r="K60" s="1"/>
      <c r="L60" s="1"/>
      <c r="M60" s="1"/>
      <c r="N60" s="1"/>
      <c r="O60" s="1"/>
      <c r="P60" s="1"/>
    </row>
    <row r="61" spans="1:16" x14ac:dyDescent="0.25">
      <c r="A61" s="1"/>
      <c r="B61" s="1"/>
      <c r="C61" s="1"/>
      <c r="D61" s="1"/>
      <c r="E61" s="1"/>
      <c r="F61" s="1"/>
      <c r="G61" s="1"/>
      <c r="H61" s="1"/>
      <c r="I61" s="1"/>
      <c r="J61" s="1"/>
      <c r="K61" s="1"/>
      <c r="L61" s="1"/>
      <c r="M61" s="1"/>
      <c r="N61" s="1"/>
      <c r="O61" s="1"/>
      <c r="P61" s="1"/>
    </row>
    <row r="62" spans="1:16" x14ac:dyDescent="0.25">
      <c r="A62" s="1"/>
      <c r="B62" s="1"/>
      <c r="C62" s="1"/>
      <c r="D62" s="1"/>
      <c r="E62" s="1"/>
      <c r="F62" s="1"/>
      <c r="G62" s="1"/>
      <c r="H62" s="1"/>
      <c r="I62" s="1"/>
      <c r="J62" s="1"/>
      <c r="K62" s="1"/>
      <c r="L62" s="1"/>
      <c r="M62" s="1"/>
      <c r="N62" s="1"/>
      <c r="O62" s="1"/>
      <c r="P62" s="1"/>
    </row>
    <row r="63" spans="1:16" x14ac:dyDescent="0.25">
      <c r="A63" s="1"/>
      <c r="B63" s="1"/>
      <c r="C63" s="1"/>
      <c r="D63" s="1"/>
      <c r="E63" s="1"/>
      <c r="F63" s="1"/>
      <c r="G63" s="1"/>
      <c r="H63" s="1"/>
      <c r="I63" s="1"/>
      <c r="J63" s="1"/>
      <c r="K63" s="1"/>
      <c r="L63" s="1"/>
      <c r="M63" s="1"/>
      <c r="N63" s="1"/>
      <c r="O63" s="1"/>
      <c r="P63" s="1"/>
    </row>
    <row r="64" spans="1:16" x14ac:dyDescent="0.25">
      <c r="A64" s="1"/>
      <c r="B64" s="1"/>
      <c r="C64" s="1"/>
      <c r="D64" s="1"/>
      <c r="E64" s="1"/>
      <c r="F64" s="1"/>
      <c r="G64" s="1"/>
      <c r="H64" s="1"/>
      <c r="I64" s="1"/>
      <c r="J64" s="1"/>
      <c r="K64" s="1"/>
      <c r="L64" s="1"/>
      <c r="M64" s="1"/>
      <c r="N64" s="1"/>
      <c r="O64" s="1"/>
      <c r="P64" s="1"/>
    </row>
    <row r="65" spans="1:16" x14ac:dyDescent="0.25">
      <c r="A65" s="1"/>
      <c r="B65" s="1"/>
      <c r="C65" s="1"/>
      <c r="D65" s="1"/>
      <c r="E65" s="1"/>
      <c r="F65" s="1"/>
      <c r="G65" s="1"/>
      <c r="H65" s="1"/>
      <c r="I65" s="1"/>
      <c r="J65" s="1"/>
      <c r="K65" s="1"/>
      <c r="L65" s="1"/>
      <c r="M65" s="1"/>
      <c r="N65" s="1"/>
      <c r="O65" s="1"/>
      <c r="P65" s="1"/>
    </row>
    <row r="66" spans="1:16" x14ac:dyDescent="0.25">
      <c r="A66" s="1"/>
      <c r="B66" s="1"/>
      <c r="C66" s="1"/>
      <c r="D66" s="1"/>
      <c r="E66" s="1"/>
      <c r="F66" s="1"/>
      <c r="G66" s="1"/>
      <c r="H66" s="1"/>
      <c r="I66" s="1"/>
      <c r="J66" s="1"/>
      <c r="K66" s="1"/>
      <c r="L66" s="1"/>
      <c r="M66" s="1"/>
      <c r="N66" s="1"/>
      <c r="O66" s="1"/>
      <c r="P66" s="1"/>
    </row>
    <row r="67" spans="1:16" x14ac:dyDescent="0.25">
      <c r="A67" s="1"/>
      <c r="B67" s="1"/>
      <c r="C67" s="1"/>
      <c r="D67" s="1"/>
      <c r="E67" s="1"/>
      <c r="F67" s="1"/>
      <c r="G67" s="1"/>
      <c r="H67" s="1"/>
      <c r="I67" s="1"/>
      <c r="J67" s="1"/>
      <c r="K67" s="1"/>
      <c r="L67" s="1"/>
      <c r="M67" s="1"/>
      <c r="N67" s="1"/>
      <c r="O67" s="1"/>
      <c r="P67" s="1"/>
    </row>
    <row r="68" spans="1:16" x14ac:dyDescent="0.25">
      <c r="A68" s="1"/>
      <c r="B68" s="1"/>
      <c r="C68" s="1"/>
      <c r="D68" s="1"/>
      <c r="E68" s="1"/>
      <c r="F68" s="1"/>
      <c r="G68" s="1"/>
      <c r="H68" s="1"/>
      <c r="I68" s="1"/>
      <c r="J68" s="1"/>
      <c r="K68" s="1"/>
      <c r="L68" s="1"/>
      <c r="M68" s="1"/>
      <c r="N68" s="1"/>
      <c r="O68" s="1"/>
      <c r="P68" s="1"/>
    </row>
    <row r="69" spans="1:16" x14ac:dyDescent="0.25">
      <c r="A69" s="1"/>
      <c r="B69" s="1"/>
      <c r="C69" s="1"/>
      <c r="D69" s="1"/>
      <c r="E69" s="1"/>
      <c r="F69" s="1"/>
      <c r="G69" s="1"/>
      <c r="H69" s="1"/>
      <c r="I69" s="1"/>
      <c r="J69" s="1"/>
      <c r="K69" s="1"/>
      <c r="L69" s="1"/>
      <c r="M69" s="1"/>
      <c r="N69" s="1"/>
      <c r="O69" s="1"/>
      <c r="P69" s="1"/>
    </row>
    <row r="70" spans="1:16" x14ac:dyDescent="0.25">
      <c r="A70" s="1"/>
      <c r="B70" s="1"/>
      <c r="C70" s="1"/>
      <c r="D70" s="1"/>
      <c r="E70" s="1"/>
      <c r="F70" s="1"/>
      <c r="G70" s="1"/>
      <c r="H70" s="1"/>
      <c r="I70" s="1"/>
      <c r="J70" s="1"/>
      <c r="K70" s="1"/>
      <c r="L70" s="1"/>
      <c r="M70" s="1"/>
      <c r="N70" s="1"/>
      <c r="O70" s="1"/>
      <c r="P70" s="1"/>
    </row>
    <row r="71" spans="1:16" x14ac:dyDescent="0.25">
      <c r="A71" s="1"/>
      <c r="B71" s="1"/>
      <c r="C71" s="1"/>
      <c r="D71" s="1"/>
      <c r="E71" s="1"/>
      <c r="F71" s="1"/>
      <c r="G71" s="1"/>
      <c r="H71" s="1"/>
      <c r="I71" s="1"/>
      <c r="J71" s="1"/>
      <c r="K71" s="1"/>
      <c r="L71" s="1"/>
      <c r="M71" s="1"/>
      <c r="N71" s="1"/>
      <c r="O71" s="1"/>
      <c r="P71" s="1"/>
    </row>
    <row r="72" spans="1:16" x14ac:dyDescent="0.25">
      <c r="A72" s="1"/>
      <c r="B72" s="1"/>
      <c r="C72" s="1"/>
      <c r="D72" s="1"/>
      <c r="E72" s="1"/>
      <c r="F72" s="1"/>
      <c r="G72" s="1"/>
      <c r="H72" s="1"/>
      <c r="I72" s="1"/>
      <c r="J72" s="1"/>
      <c r="K72" s="1"/>
      <c r="L72" s="1"/>
      <c r="M72" s="1"/>
      <c r="N72" s="1"/>
      <c r="O72" s="1"/>
      <c r="P72" s="1"/>
    </row>
    <row r="73" spans="1:16" x14ac:dyDescent="0.25">
      <c r="A73" s="1"/>
      <c r="B73" s="1"/>
      <c r="C73" s="1"/>
      <c r="D73" s="1"/>
      <c r="E73" s="1"/>
      <c r="F73" s="1"/>
      <c r="G73" s="1"/>
      <c r="H73" s="1"/>
      <c r="I73" s="1"/>
      <c r="J73" s="1"/>
      <c r="K73" s="1"/>
      <c r="L73" s="1"/>
      <c r="M73" s="1"/>
      <c r="N73" s="1"/>
      <c r="O73" s="1"/>
      <c r="P73" s="1"/>
    </row>
    <row r="74" spans="1:16" x14ac:dyDescent="0.25">
      <c r="A74" s="1"/>
      <c r="B74" s="1"/>
      <c r="C74" s="1"/>
      <c r="D74" s="1"/>
      <c r="E74" s="1"/>
      <c r="F74" s="1"/>
      <c r="G74" s="1"/>
      <c r="H74" s="1"/>
      <c r="I74" s="1"/>
      <c r="J74" s="1"/>
      <c r="K74" s="1"/>
      <c r="L74" s="1"/>
      <c r="M74" s="1"/>
      <c r="N74" s="1"/>
      <c r="O74" s="1"/>
      <c r="P74" s="1"/>
    </row>
    <row r="75" spans="1:16" x14ac:dyDescent="0.25">
      <c r="A75" s="1"/>
      <c r="B75" s="1"/>
      <c r="C75" s="1"/>
      <c r="D75" s="1"/>
      <c r="E75" s="1"/>
      <c r="F75" s="1"/>
      <c r="G75" s="1"/>
      <c r="H75" s="1"/>
      <c r="I75" s="1"/>
      <c r="J75" s="1"/>
      <c r="K75" s="1"/>
      <c r="L75" s="1"/>
      <c r="M75" s="1"/>
      <c r="N75" s="1"/>
      <c r="O75" s="1"/>
      <c r="P75" s="1"/>
    </row>
    <row r="76" spans="1:16" x14ac:dyDescent="0.25">
      <c r="A76" s="1"/>
      <c r="B76" s="1"/>
      <c r="C76" s="1"/>
      <c r="D76" s="1"/>
      <c r="E76" s="1"/>
      <c r="F76" s="1"/>
      <c r="G76" s="1"/>
      <c r="H76" s="1"/>
      <c r="I76" s="1"/>
      <c r="J76" s="1"/>
      <c r="K76" s="1"/>
      <c r="L76" s="1"/>
      <c r="M76" s="1"/>
      <c r="N76" s="1"/>
      <c r="O76" s="1"/>
      <c r="P76" s="1"/>
    </row>
    <row r="77" spans="1:16" x14ac:dyDescent="0.25">
      <c r="A77" s="1"/>
      <c r="B77" s="1"/>
      <c r="C77" s="1"/>
      <c r="D77" s="1"/>
      <c r="E77" s="1"/>
      <c r="F77" s="1"/>
      <c r="G77" s="1"/>
      <c r="H77" s="1"/>
      <c r="I77" s="1"/>
      <c r="J77" s="1"/>
      <c r="K77" s="1"/>
      <c r="L77" s="1"/>
      <c r="M77" s="1"/>
      <c r="N77" s="1"/>
      <c r="O77" s="1"/>
      <c r="P77" s="1"/>
    </row>
    <row r="78" spans="1:16" x14ac:dyDescent="0.25">
      <c r="A78" s="1"/>
      <c r="B78" s="1"/>
      <c r="C78" s="1"/>
      <c r="D78" s="1"/>
      <c r="E78" s="1"/>
      <c r="F78" s="1"/>
      <c r="G78" s="1"/>
      <c r="H78" s="1"/>
      <c r="I78" s="1"/>
      <c r="J78" s="1"/>
      <c r="K78" s="1"/>
      <c r="L78" s="1"/>
      <c r="M78" s="1"/>
      <c r="N78" s="1"/>
      <c r="O78" s="1"/>
      <c r="P78" s="1"/>
    </row>
    <row r="79" spans="1:16" x14ac:dyDescent="0.25">
      <c r="A79" s="1"/>
      <c r="B79" s="1"/>
      <c r="C79" s="1"/>
      <c r="D79" s="1"/>
      <c r="E79" s="1"/>
      <c r="F79" s="1"/>
      <c r="G79" s="1"/>
      <c r="H79" s="1"/>
      <c r="I79" s="1"/>
      <c r="J79" s="1"/>
      <c r="K79" s="1"/>
      <c r="L79" s="1"/>
      <c r="M79" s="1"/>
      <c r="N79" s="1"/>
      <c r="O79" s="1"/>
      <c r="P79" s="1"/>
    </row>
    <row r="80" spans="1:16" x14ac:dyDescent="0.25">
      <c r="A80" s="1"/>
      <c r="B80" s="1"/>
      <c r="C80" s="1"/>
      <c r="D80" s="1"/>
      <c r="E80" s="1"/>
      <c r="F80" s="1"/>
      <c r="G80" s="1"/>
      <c r="H80" s="1"/>
      <c r="I80" s="1"/>
      <c r="J80" s="1"/>
      <c r="K80" s="1"/>
      <c r="L80" s="1"/>
      <c r="M80" s="1"/>
      <c r="N80" s="1"/>
      <c r="O80" s="1"/>
      <c r="P80" s="1"/>
    </row>
    <row r="81" spans="1:16" x14ac:dyDescent="0.25">
      <c r="A81" s="1"/>
      <c r="B81" s="1"/>
      <c r="C81" s="1"/>
      <c r="D81" s="1"/>
      <c r="E81" s="1"/>
      <c r="F81" s="1"/>
      <c r="G81" s="1"/>
      <c r="H81" s="1"/>
      <c r="I81" s="1"/>
      <c r="J81" s="1"/>
      <c r="K81" s="1"/>
      <c r="L81" s="1"/>
      <c r="M81" s="1"/>
      <c r="N81" s="1"/>
      <c r="O81" s="1"/>
      <c r="P81" s="1"/>
    </row>
    <row r="82" spans="1:16" x14ac:dyDescent="0.25">
      <c r="A82" s="1"/>
      <c r="B82" s="1"/>
      <c r="C82" s="1"/>
      <c r="D82" s="1"/>
      <c r="E82" s="1"/>
      <c r="F82" s="1"/>
      <c r="G82" s="1"/>
      <c r="H82" s="1"/>
      <c r="I82" s="1"/>
      <c r="J82" s="1"/>
      <c r="K82" s="1"/>
      <c r="L82" s="1"/>
      <c r="M82" s="1"/>
      <c r="N82" s="1"/>
      <c r="O82" s="1"/>
      <c r="P82" s="1"/>
    </row>
    <row r="83" spans="1:16" x14ac:dyDescent="0.25">
      <c r="A83" s="1"/>
      <c r="B83" s="1"/>
      <c r="C83" s="1"/>
      <c r="D83" s="1"/>
      <c r="E83" s="1"/>
      <c r="F83" s="1"/>
      <c r="G83" s="1"/>
      <c r="H83" s="1"/>
      <c r="I83" s="1"/>
      <c r="J83" s="1"/>
      <c r="K83" s="1"/>
      <c r="L83" s="1"/>
      <c r="M83" s="1"/>
      <c r="N83" s="1"/>
      <c r="O83" s="1"/>
      <c r="P83" s="1"/>
    </row>
    <row r="84" spans="1:16" x14ac:dyDescent="0.25">
      <c r="A84" s="1"/>
      <c r="B84" s="1"/>
      <c r="C84" s="1"/>
      <c r="D84" s="1"/>
      <c r="E84" s="1"/>
      <c r="F84" s="1"/>
      <c r="G84" s="1"/>
      <c r="H84" s="1"/>
      <c r="I84" s="1"/>
      <c r="J84" s="1"/>
      <c r="K84" s="1"/>
      <c r="L84" s="1"/>
      <c r="M84" s="1"/>
      <c r="N84" s="1"/>
      <c r="O84" s="1"/>
      <c r="P84" s="1"/>
    </row>
    <row r="85" spans="1:16" x14ac:dyDescent="0.25">
      <c r="A85" s="1"/>
      <c r="B85" s="1"/>
      <c r="C85" s="1"/>
      <c r="D85" s="1"/>
      <c r="E85" s="1"/>
      <c r="F85" s="1"/>
      <c r="G85" s="1"/>
      <c r="H85" s="1"/>
      <c r="I85" s="1"/>
      <c r="J85" s="1"/>
      <c r="K85" s="1"/>
      <c r="L85" s="1"/>
      <c r="M85" s="1"/>
      <c r="N85" s="1"/>
      <c r="O85" s="1"/>
      <c r="P85" s="1"/>
    </row>
    <row r="86" spans="1:16" x14ac:dyDescent="0.25">
      <c r="A86" s="1"/>
      <c r="B86" s="1"/>
      <c r="C86" s="1"/>
      <c r="D86" s="1"/>
      <c r="E86" s="1"/>
      <c r="F86" s="1"/>
      <c r="G86" s="1"/>
      <c r="H86" s="1"/>
      <c r="I86" s="1"/>
      <c r="J86" s="1"/>
      <c r="K86" s="1"/>
      <c r="L86" s="1"/>
      <c r="M86" s="1"/>
      <c r="N86" s="1"/>
      <c r="O86" s="1"/>
      <c r="P86" s="1"/>
    </row>
    <row r="87" spans="1:16" x14ac:dyDescent="0.25">
      <c r="A87" s="1"/>
      <c r="B87" s="1"/>
      <c r="C87" s="1"/>
      <c r="D87" s="1"/>
      <c r="E87" s="1"/>
      <c r="F87" s="1"/>
      <c r="G87" s="1"/>
      <c r="H87" s="1"/>
      <c r="I87" s="1"/>
      <c r="J87" s="1"/>
      <c r="K87" s="1"/>
      <c r="L87" s="1"/>
      <c r="M87" s="1"/>
      <c r="N87" s="1"/>
      <c r="O87" s="1"/>
      <c r="P87" s="1"/>
    </row>
    <row r="88" spans="1:16" x14ac:dyDescent="0.25">
      <c r="A88" s="1"/>
      <c r="B88" s="1"/>
      <c r="C88" s="1"/>
      <c r="D88" s="1"/>
      <c r="E88" s="1"/>
      <c r="F88" s="1"/>
      <c r="G88" s="1"/>
      <c r="H88" s="1"/>
      <c r="I88" s="1"/>
      <c r="J88" s="1"/>
      <c r="K88" s="1"/>
      <c r="L88" s="1"/>
      <c r="M88" s="1"/>
      <c r="N88" s="1"/>
      <c r="O88" s="1"/>
      <c r="P88" s="1"/>
    </row>
    <row r="89" spans="1:16" x14ac:dyDescent="0.25">
      <c r="A89" s="1"/>
      <c r="B89" s="1"/>
      <c r="C89" s="1"/>
      <c r="D89" s="1"/>
      <c r="E89" s="1"/>
      <c r="F89" s="1"/>
      <c r="G89" s="1"/>
      <c r="H89" s="1"/>
      <c r="I89" s="1"/>
      <c r="J89" s="1"/>
      <c r="K89" s="1"/>
      <c r="L89" s="1"/>
      <c r="M89" s="1"/>
      <c r="N89" s="1"/>
      <c r="O89" s="1"/>
      <c r="P89" s="1"/>
    </row>
    <row r="90" spans="1:16" x14ac:dyDescent="0.25">
      <c r="A90" s="1"/>
      <c r="B90" s="1"/>
      <c r="C90" s="1"/>
      <c r="D90" s="1"/>
      <c r="E90" s="1"/>
      <c r="F90" s="1"/>
      <c r="G90" s="1"/>
      <c r="H90" s="1"/>
      <c r="I90" s="1"/>
      <c r="J90" s="1"/>
      <c r="K90" s="1"/>
      <c r="L90" s="1"/>
      <c r="M90" s="1"/>
      <c r="N90" s="1"/>
      <c r="O90" s="1"/>
      <c r="P90" s="1"/>
    </row>
    <row r="91" spans="1:16" x14ac:dyDescent="0.25">
      <c r="A91" s="1"/>
      <c r="B91" s="1"/>
      <c r="C91" s="1"/>
      <c r="D91" s="1"/>
      <c r="E91" s="1"/>
      <c r="F91" s="1"/>
      <c r="G91" s="1"/>
      <c r="H91" s="1"/>
      <c r="I91" s="1"/>
      <c r="J91" s="1"/>
      <c r="K91" s="1"/>
      <c r="L91" s="1"/>
      <c r="M91" s="1"/>
      <c r="N91" s="1"/>
      <c r="O91" s="1"/>
      <c r="P91" s="1"/>
    </row>
    <row r="92" spans="1:16" x14ac:dyDescent="0.25">
      <c r="A92" s="1"/>
      <c r="B92" s="1"/>
      <c r="C92" s="1"/>
      <c r="D92" s="1"/>
      <c r="E92" s="1"/>
      <c r="F92" s="1"/>
      <c r="G92" s="1"/>
      <c r="H92" s="1"/>
      <c r="I92" s="1"/>
      <c r="J92" s="1"/>
      <c r="K92" s="1"/>
      <c r="L92" s="1"/>
      <c r="M92" s="1"/>
      <c r="N92" s="1"/>
      <c r="O92" s="1"/>
      <c r="P92" s="1"/>
    </row>
    <row r="93" spans="1:16" x14ac:dyDescent="0.25">
      <c r="A93" s="1"/>
      <c r="B93" s="1"/>
      <c r="C93" s="1"/>
      <c r="D93" s="1"/>
      <c r="E93" s="1"/>
      <c r="F93" s="1"/>
      <c r="G93" s="1"/>
      <c r="H93" s="1"/>
      <c r="I93" s="1"/>
      <c r="J93" s="1"/>
      <c r="K93" s="1"/>
      <c r="L93" s="1"/>
      <c r="M93" s="1"/>
      <c r="N93" s="1"/>
      <c r="O93" s="1"/>
      <c r="P93" s="1"/>
    </row>
    <row r="94" spans="1:16" x14ac:dyDescent="0.25">
      <c r="A94" s="1"/>
      <c r="B94" s="1"/>
      <c r="C94" s="1"/>
      <c r="D94" s="1"/>
      <c r="E94" s="1"/>
      <c r="F94" s="1"/>
      <c r="G94" s="1"/>
      <c r="H94" s="1"/>
      <c r="I94" s="1"/>
      <c r="J94" s="1"/>
      <c r="K94" s="1"/>
      <c r="L94" s="1"/>
      <c r="M94" s="1"/>
      <c r="N94" s="1"/>
      <c r="O94" s="1"/>
      <c r="P94" s="1"/>
    </row>
    <row r="95" spans="1:16" x14ac:dyDescent="0.25">
      <c r="A95" s="1"/>
      <c r="B95" s="1"/>
      <c r="C95" s="1"/>
      <c r="D95" s="1"/>
      <c r="E95" s="1"/>
      <c r="F95" s="1"/>
      <c r="G95" s="1"/>
      <c r="H95" s="1"/>
      <c r="I95" s="1"/>
      <c r="J95" s="1"/>
      <c r="K95" s="1"/>
      <c r="L95" s="1"/>
      <c r="M95" s="1"/>
      <c r="N95" s="1"/>
      <c r="O95" s="1"/>
      <c r="P95" s="1"/>
    </row>
    <row r="96" spans="1:16" x14ac:dyDescent="0.25">
      <c r="A96" s="1"/>
      <c r="B96" s="1"/>
      <c r="C96" s="1"/>
      <c r="D96" s="1"/>
      <c r="E96" s="1"/>
      <c r="F96" s="1"/>
      <c r="G96" s="1"/>
      <c r="H96" s="1"/>
      <c r="I96" s="1"/>
      <c r="J96" s="1"/>
      <c r="K96" s="1"/>
      <c r="L96" s="1"/>
      <c r="M96" s="1"/>
      <c r="N96" s="1"/>
      <c r="O96" s="1"/>
      <c r="P96" s="1"/>
    </row>
    <row r="97" spans="1:16" x14ac:dyDescent="0.25">
      <c r="A97" s="1"/>
      <c r="B97" s="1"/>
      <c r="C97" s="1"/>
      <c r="D97" s="1"/>
      <c r="E97" s="1"/>
      <c r="F97" s="1"/>
      <c r="G97" s="1"/>
      <c r="H97" s="1"/>
      <c r="I97" s="1"/>
      <c r="J97" s="1"/>
      <c r="K97" s="1"/>
      <c r="L97" s="1"/>
      <c r="M97" s="1"/>
      <c r="N97" s="1"/>
      <c r="O97" s="1"/>
      <c r="P97" s="1"/>
    </row>
    <row r="98" spans="1:16" x14ac:dyDescent="0.25">
      <c r="A98" s="1"/>
      <c r="B98" s="1"/>
      <c r="C98" s="1"/>
      <c r="D98" s="1"/>
      <c r="E98" s="1"/>
      <c r="F98" s="1"/>
      <c r="G98" s="1"/>
      <c r="H98" s="1"/>
      <c r="I98" s="1"/>
      <c r="J98" s="1"/>
      <c r="K98" s="1"/>
      <c r="L98" s="1"/>
      <c r="M98" s="1"/>
      <c r="N98" s="1"/>
      <c r="O98" s="1"/>
      <c r="P98" s="1"/>
    </row>
    <row r="99" spans="1:16" x14ac:dyDescent="0.25">
      <c r="A99" s="1"/>
      <c r="B99" s="1"/>
      <c r="C99" s="1"/>
      <c r="D99" s="1"/>
      <c r="E99" s="1"/>
      <c r="F99" s="1"/>
      <c r="G99" s="1"/>
      <c r="H99" s="1"/>
      <c r="I99" s="1"/>
      <c r="J99" s="1"/>
      <c r="K99" s="1"/>
      <c r="L99" s="1"/>
      <c r="M99" s="1"/>
      <c r="N99" s="1"/>
      <c r="O99" s="1"/>
      <c r="P99" s="1"/>
    </row>
    <row r="100" spans="1:16" x14ac:dyDescent="0.25">
      <c r="A100" s="1"/>
      <c r="B100" s="1"/>
      <c r="C100" s="1"/>
      <c r="D100" s="1"/>
      <c r="E100" s="1"/>
      <c r="F100" s="1"/>
      <c r="G100" s="1"/>
      <c r="H100" s="1"/>
      <c r="I100" s="1"/>
      <c r="J100" s="1"/>
      <c r="K100" s="1"/>
      <c r="L100" s="1"/>
      <c r="M100" s="1"/>
      <c r="N100" s="1"/>
      <c r="O100" s="1"/>
      <c r="P100" s="1"/>
    </row>
    <row r="101" spans="1:16" x14ac:dyDescent="0.25">
      <c r="A101" s="1"/>
      <c r="B101" s="1"/>
      <c r="C101" s="1"/>
      <c r="D101" s="1"/>
      <c r="E101" s="1"/>
      <c r="F101" s="1"/>
      <c r="G101" s="1"/>
      <c r="H101" s="1"/>
      <c r="I101" s="1"/>
      <c r="J101" s="1"/>
      <c r="K101" s="1"/>
      <c r="L101" s="1"/>
      <c r="M101" s="1"/>
      <c r="N101" s="1"/>
      <c r="O101" s="1"/>
      <c r="P101" s="1"/>
    </row>
    <row r="102" spans="1:16" x14ac:dyDescent="0.25">
      <c r="A102" s="1"/>
      <c r="B102" s="1"/>
      <c r="C102" s="1"/>
      <c r="D102" s="1"/>
      <c r="E102" s="1"/>
      <c r="F102" s="1"/>
      <c r="G102" s="1"/>
      <c r="H102" s="1"/>
      <c r="I102" s="1"/>
      <c r="J102" s="1"/>
      <c r="K102" s="1"/>
      <c r="L102" s="1"/>
      <c r="M102" s="1"/>
      <c r="N102" s="1"/>
      <c r="O102" s="1"/>
      <c r="P102" s="1"/>
    </row>
    <row r="103" spans="1:16" x14ac:dyDescent="0.25">
      <c r="A103" s="1"/>
      <c r="B103" s="1"/>
      <c r="C103" s="1"/>
      <c r="D103" s="1"/>
      <c r="E103" s="1"/>
      <c r="F103" s="1"/>
      <c r="G103" s="1"/>
      <c r="H103" s="1"/>
      <c r="I103" s="1"/>
      <c r="J103" s="1"/>
      <c r="K103" s="1"/>
      <c r="L103" s="1"/>
      <c r="M103" s="1"/>
      <c r="N103" s="1"/>
      <c r="O103" s="1"/>
      <c r="P103" s="1"/>
    </row>
    <row r="104" spans="1:16" ht="21" x14ac:dyDescent="0.35">
      <c r="A104" s="1"/>
      <c r="B104" s="6" t="s">
        <v>8</v>
      </c>
      <c r="C104" s="6"/>
      <c r="D104" s="6"/>
      <c r="E104" s="6"/>
      <c r="F104" s="6"/>
      <c r="G104" s="6"/>
      <c r="H104" s="6"/>
      <c r="I104" s="6"/>
      <c r="J104" s="6"/>
      <c r="K104" s="6"/>
      <c r="L104" s="6"/>
      <c r="M104" s="6"/>
      <c r="N104" s="6"/>
      <c r="O104" s="6"/>
      <c r="P104" s="6"/>
    </row>
    <row r="105" spans="1:16" x14ac:dyDescent="0.25">
      <c r="A105" s="1"/>
      <c r="B105" s="1"/>
      <c r="C105" s="1"/>
      <c r="D105" s="1"/>
      <c r="E105" s="1"/>
      <c r="F105" s="1"/>
      <c r="G105" s="1"/>
      <c r="H105" s="1"/>
      <c r="I105" s="1"/>
      <c r="J105" s="1"/>
      <c r="K105" s="1"/>
      <c r="L105" s="1"/>
      <c r="M105" s="1"/>
      <c r="N105" s="1"/>
      <c r="O105" s="1"/>
      <c r="P105" s="1"/>
    </row>
    <row r="106" spans="1:16" x14ac:dyDescent="0.25">
      <c r="A106" s="1"/>
      <c r="B106" s="3" t="s">
        <v>9</v>
      </c>
      <c r="C106" s="3"/>
      <c r="D106" s="3" t="s">
        <v>10</v>
      </c>
      <c r="E106" s="3"/>
      <c r="F106" s="3" t="s">
        <v>11</v>
      </c>
      <c r="G106" s="3"/>
      <c r="H106" s="3" t="s">
        <v>12</v>
      </c>
      <c r="I106" s="3"/>
      <c r="J106" s="3" t="s">
        <v>13</v>
      </c>
      <c r="K106" s="3"/>
      <c r="L106" s="3" t="s">
        <v>14</v>
      </c>
      <c r="M106" s="3"/>
      <c r="N106" s="3" t="s">
        <v>15</v>
      </c>
      <c r="O106" s="3"/>
      <c r="P106" s="3"/>
    </row>
    <row r="107" spans="1:16" ht="24.95" customHeight="1" x14ac:dyDescent="0.25">
      <c r="A107" s="1"/>
      <c r="B107" s="9" t="str">
        <f>IF(ISNUMBER(Pivotdaten!$B$326),TRIM(Pivotdaten!$C$326&amp;" "&amp;Pivotdaten!$D$326),"")</f>
        <v/>
      </c>
      <c r="C107" s="9"/>
      <c r="D107" s="9" t="str">
        <f>IF(ISNUMBER(Pivotdaten!$B$326),Pivotdaten!$E$326,"")</f>
        <v/>
      </c>
      <c r="E107" s="9"/>
      <c r="F107" s="9" t="str">
        <f>IF(ISNUMBER(Pivotdaten!$B$326),Pivotdaten!$F$326,"")</f>
        <v/>
      </c>
      <c r="G107" s="9"/>
      <c r="H107" s="9" t="str">
        <f>IF(ISNUMBER(Pivotdaten!$B$326),Pivotdaten!$G$326,"")</f>
        <v/>
      </c>
      <c r="I107" s="9"/>
      <c r="J107" s="11" t="str">
        <f>IF(ISNUMBER(Pivotdaten!$B$326),Pivotdaten!$A$326,"")</f>
        <v/>
      </c>
      <c r="K107" s="11"/>
      <c r="L107" s="11" t="str">
        <f>IF(ISNUMBER(Pivotdaten!$B$326),Pivotdaten!$H$326,"")</f>
        <v/>
      </c>
      <c r="M107" s="11"/>
      <c r="N107" s="13" t="str">
        <f>IF(ISNUMBER(Pivotdaten!$B$326),IF(ISNUMBER(Pivotdaten!$I$326),INT(Pivotdaten!$I$326/60)/1440,""),"")</f>
        <v/>
      </c>
      <c r="O107" s="13"/>
      <c r="P107" s="13"/>
    </row>
    <row r="108" spans="1:16" ht="24.95" customHeight="1" x14ac:dyDescent="0.25">
      <c r="A108" s="1"/>
      <c r="B108" s="10" t="str">
        <f>IF(ISNUMBER(Pivotdaten!$B$327),TRIM(Pivotdaten!$C$327&amp;" "&amp;Pivotdaten!$D$327),"")</f>
        <v/>
      </c>
      <c r="C108" s="10"/>
      <c r="D108" s="10" t="str">
        <f>IF(ISNUMBER(Pivotdaten!$B$327),Pivotdaten!$E$327,"")</f>
        <v/>
      </c>
      <c r="E108" s="10"/>
      <c r="F108" s="10" t="str">
        <f>IF(ISNUMBER(Pivotdaten!$B$327),Pivotdaten!$F$327,"")</f>
        <v/>
      </c>
      <c r="G108" s="10"/>
      <c r="H108" s="10" t="str">
        <f>IF(ISNUMBER(Pivotdaten!$B$327),Pivotdaten!$G$327,"")</f>
        <v/>
      </c>
      <c r="I108" s="10"/>
      <c r="J108" s="12" t="str">
        <f>IF(ISNUMBER(Pivotdaten!$B$327),Pivotdaten!$A$327,"")</f>
        <v/>
      </c>
      <c r="K108" s="12"/>
      <c r="L108" s="12" t="str">
        <f>IF(ISNUMBER(Pivotdaten!$B$327),Pivotdaten!$H$327,"")</f>
        <v/>
      </c>
      <c r="M108" s="12"/>
      <c r="N108" s="14" t="str">
        <f>IF(ISNUMBER(Pivotdaten!$B$327),IF(ISNUMBER(Pivotdaten!$I$327),INT(Pivotdaten!$I$327/60)/1440,""),"")</f>
        <v/>
      </c>
      <c r="O108" s="14"/>
      <c r="P108" s="14"/>
    </row>
    <row r="109" spans="1:16" ht="24.95" customHeight="1" x14ac:dyDescent="0.25">
      <c r="A109" s="1"/>
      <c r="B109" s="9" t="str">
        <f>IF(ISNUMBER(Pivotdaten!$B$328),TRIM(Pivotdaten!$C$328&amp;" "&amp;Pivotdaten!$D$328),"")</f>
        <v/>
      </c>
      <c r="C109" s="9"/>
      <c r="D109" s="9" t="str">
        <f>IF(ISNUMBER(Pivotdaten!$B$328),Pivotdaten!$E$328,"")</f>
        <v/>
      </c>
      <c r="E109" s="9"/>
      <c r="F109" s="9" t="str">
        <f>IF(ISNUMBER(Pivotdaten!$B$328),Pivotdaten!$F$328,"")</f>
        <v/>
      </c>
      <c r="G109" s="9"/>
      <c r="H109" s="9" t="str">
        <f>IF(ISNUMBER(Pivotdaten!$B$328),Pivotdaten!$G$328,"")</f>
        <v/>
      </c>
      <c r="I109" s="9"/>
      <c r="J109" s="11" t="str">
        <f>IF(ISNUMBER(Pivotdaten!$B$328),Pivotdaten!$A$328,"")</f>
        <v/>
      </c>
      <c r="K109" s="11"/>
      <c r="L109" s="11" t="str">
        <f>IF(ISNUMBER(Pivotdaten!$B$328),Pivotdaten!$H$328,"")</f>
        <v/>
      </c>
      <c r="M109" s="11"/>
      <c r="N109" s="13" t="str">
        <f>IF(ISNUMBER(Pivotdaten!$B$328),IF(ISNUMBER(Pivotdaten!$I$328),INT(Pivotdaten!$I$328/60)/1440,""),"")</f>
        <v/>
      </c>
      <c r="O109" s="13"/>
      <c r="P109" s="13"/>
    </row>
    <row r="110" spans="1:16" ht="24.95" customHeight="1" x14ac:dyDescent="0.25">
      <c r="A110" s="1"/>
      <c r="B110" s="10" t="str">
        <f>IF(ISNUMBER(Pivotdaten!$B$329),TRIM(Pivotdaten!$C$329&amp;" "&amp;Pivotdaten!$D$329),"")</f>
        <v/>
      </c>
      <c r="C110" s="10"/>
      <c r="D110" s="10" t="str">
        <f>IF(ISNUMBER(Pivotdaten!$B$329),Pivotdaten!$E$329,"")</f>
        <v/>
      </c>
      <c r="E110" s="10"/>
      <c r="F110" s="10" t="str">
        <f>IF(ISNUMBER(Pivotdaten!$B$329),Pivotdaten!$F$329,"")</f>
        <v/>
      </c>
      <c r="G110" s="10"/>
      <c r="H110" s="10" t="str">
        <f>IF(ISNUMBER(Pivotdaten!$B$329),Pivotdaten!$G$329,"")</f>
        <v/>
      </c>
      <c r="I110" s="10"/>
      <c r="J110" s="12" t="str">
        <f>IF(ISNUMBER(Pivotdaten!$B$329),Pivotdaten!$A$329,"")</f>
        <v/>
      </c>
      <c r="K110" s="12"/>
      <c r="L110" s="12" t="str">
        <f>IF(ISNUMBER(Pivotdaten!$B$329),Pivotdaten!$H$329,"")</f>
        <v/>
      </c>
      <c r="M110" s="12"/>
      <c r="N110" s="14" t="str">
        <f>IF(ISNUMBER(Pivotdaten!$B$329),IF(ISNUMBER(Pivotdaten!$I$329),INT(Pivotdaten!$I$329/60)/1440,""),"")</f>
        <v/>
      </c>
      <c r="O110" s="14"/>
      <c r="P110" s="14"/>
    </row>
    <row r="111" spans="1:16" ht="24.95" customHeight="1" x14ac:dyDescent="0.25">
      <c r="A111" s="1"/>
      <c r="B111" s="9" t="str">
        <f>IF(ISNUMBER(Pivotdaten!$B$330),TRIM(Pivotdaten!$C$330&amp;" "&amp;Pivotdaten!$D$330),"")</f>
        <v/>
      </c>
      <c r="C111" s="9"/>
      <c r="D111" s="9" t="str">
        <f>IF(ISNUMBER(Pivotdaten!$B$330),Pivotdaten!$E$330,"")</f>
        <v/>
      </c>
      <c r="E111" s="9"/>
      <c r="F111" s="9" t="str">
        <f>IF(ISNUMBER(Pivotdaten!$B$330),Pivotdaten!$F$330,"")</f>
        <v/>
      </c>
      <c r="G111" s="9"/>
      <c r="H111" s="9" t="str">
        <f>IF(ISNUMBER(Pivotdaten!$B$330),Pivotdaten!$G$330,"")</f>
        <v/>
      </c>
      <c r="I111" s="9"/>
      <c r="J111" s="11" t="str">
        <f>IF(ISNUMBER(Pivotdaten!$B$330),Pivotdaten!$A$330,"")</f>
        <v/>
      </c>
      <c r="K111" s="11"/>
      <c r="L111" s="11" t="str">
        <f>IF(ISNUMBER(Pivotdaten!$B$330),Pivotdaten!$H$330,"")</f>
        <v/>
      </c>
      <c r="M111" s="11"/>
      <c r="N111" s="13" t="str">
        <f>IF(ISNUMBER(Pivotdaten!$B$330),IF(ISNUMBER(Pivotdaten!$I$330),INT(Pivotdaten!$I$330/60)/1440,""),"")</f>
        <v/>
      </c>
      <c r="O111" s="13"/>
      <c r="P111" s="13"/>
    </row>
    <row r="112" spans="1:16" x14ac:dyDescent="0.25">
      <c r="A112" s="1"/>
      <c r="B112" s="1"/>
      <c r="C112" s="1"/>
      <c r="D112" s="1"/>
      <c r="E112" s="1"/>
      <c r="F112" s="1"/>
      <c r="G112" s="1"/>
      <c r="H112" s="1"/>
      <c r="I112" s="1"/>
      <c r="J112" s="1"/>
      <c r="K112" s="1"/>
      <c r="L112" s="1"/>
      <c r="M112" s="1"/>
      <c r="N112" s="1"/>
      <c r="O112" s="1"/>
      <c r="P112" s="1"/>
    </row>
    <row r="113" spans="1:16" x14ac:dyDescent="0.25">
      <c r="A113" s="1"/>
      <c r="B113" s="1"/>
      <c r="C113" s="1"/>
      <c r="D113" s="1"/>
      <c r="E113" s="1"/>
      <c r="F113" s="1"/>
      <c r="G113" s="1"/>
      <c r="H113" s="1"/>
      <c r="I113" s="1"/>
      <c r="J113" s="1"/>
      <c r="K113" s="1"/>
      <c r="L113" s="1"/>
      <c r="M113" s="1"/>
      <c r="N113" s="1"/>
      <c r="O113" s="1"/>
      <c r="P113" s="1"/>
    </row>
  </sheetData>
  <mergeCells count="58">
    <mergeCell ref="N106:P106"/>
    <mergeCell ref="N107:P107"/>
    <mergeCell ref="N108:P108"/>
    <mergeCell ref="N109:P109"/>
    <mergeCell ref="N110:P110"/>
    <mergeCell ref="N111:P111"/>
    <mergeCell ref="J108:K108"/>
    <mergeCell ref="J109:K109"/>
    <mergeCell ref="J110:K110"/>
    <mergeCell ref="J111:K111"/>
    <mergeCell ref="L106:M106"/>
    <mergeCell ref="L107:M107"/>
    <mergeCell ref="L108:M108"/>
    <mergeCell ref="L109:M109"/>
    <mergeCell ref="L110:M110"/>
    <mergeCell ref="L111:M111"/>
    <mergeCell ref="F108:G108"/>
    <mergeCell ref="F109:G109"/>
    <mergeCell ref="F110:G110"/>
    <mergeCell ref="F111:G111"/>
    <mergeCell ref="H106:I106"/>
    <mergeCell ref="H107:I107"/>
    <mergeCell ref="H108:I108"/>
    <mergeCell ref="H109:I109"/>
    <mergeCell ref="H110:I110"/>
    <mergeCell ref="H111:I111"/>
    <mergeCell ref="B108:C108"/>
    <mergeCell ref="B109:C109"/>
    <mergeCell ref="B110:C110"/>
    <mergeCell ref="B111:C111"/>
    <mergeCell ref="D106:E106"/>
    <mergeCell ref="D107:E107"/>
    <mergeCell ref="D108:E108"/>
    <mergeCell ref="D109:E109"/>
    <mergeCell ref="D110:E110"/>
    <mergeCell ref="D111:E111"/>
    <mergeCell ref="B10:J11"/>
    <mergeCell ref="L9:P9"/>
    <mergeCell ref="L10:P12"/>
    <mergeCell ref="B104:P104"/>
    <mergeCell ref="B106:C106"/>
    <mergeCell ref="B107:C107"/>
    <mergeCell ref="F106:G106"/>
    <mergeCell ref="F107:G107"/>
    <mergeCell ref="J106:K106"/>
    <mergeCell ref="J107:K107"/>
    <mergeCell ref="K2:M2"/>
    <mergeCell ref="K3:M5"/>
    <mergeCell ref="N2:P2"/>
    <mergeCell ref="N3:P5"/>
    <mergeCell ref="B7:P7"/>
    <mergeCell ref="B9:J9"/>
    <mergeCell ref="B2:D2"/>
    <mergeCell ref="B3:D5"/>
    <mergeCell ref="E2:G2"/>
    <mergeCell ref="E3:G5"/>
    <mergeCell ref="H2:J2"/>
    <mergeCell ref="H3:J5"/>
  </mergeCells>
  <pageMargins left="0.7" right="0.7" top="0.78740157499999996" bottom="0.78740157499999996" header="0.3" footer="0.3"/>
  <drawing r:id="rId1"/>
  <extLst>
    <ext xmlns:x14="http://schemas.microsoft.com/office/spreadsheetml/2009/9/main" uri="{A8765BA9-456A-4dab-B4F3-ACF838C121DE}">
      <x14:slicerList>
        <x14:slicer r:id="rId2"/>
      </x14:slicerList>
    </ext>
    <ext xmlns:x15="http://schemas.microsoft.com/office/spreadsheetml/2010/11/main" uri="{7E03D99C-DC04-49d9-9315-930204A7B6E9}">
      <x15:timelineRefs>
        <x15:timelineRef r:id="rId3"/>
      </x15:timeline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362C3-E8BF-4BD6-8AD3-C5B12A04C44A}">
  <dimension ref="A1:J325"/>
  <sheetViews>
    <sheetView workbookViewId="0"/>
  </sheetViews>
  <sheetFormatPr baseColWidth="10" defaultRowHeight="15" x14ac:dyDescent="0.25"/>
  <cols>
    <col min="1" max="1" width="15.85546875" bestFit="1" customWidth="1"/>
    <col min="2" max="2" width="23" bestFit="1" customWidth="1"/>
    <col min="10" max="10" width="23" bestFit="1" customWidth="1"/>
  </cols>
  <sheetData>
    <row r="1" spans="1:1" x14ac:dyDescent="0.25">
      <c r="A1" t="s">
        <v>16</v>
      </c>
    </row>
    <row r="2" spans="1:1" x14ac:dyDescent="0.25">
      <c r="A2" s="15"/>
    </row>
    <row r="25" spans="1:1" x14ac:dyDescent="0.25">
      <c r="A25" t="s">
        <v>17</v>
      </c>
    </row>
    <row r="26" spans="1:1" x14ac:dyDescent="0.25">
      <c r="A26" s="15"/>
    </row>
    <row r="49" spans="1:1" x14ac:dyDescent="0.25">
      <c r="A49" t="s">
        <v>18</v>
      </c>
    </row>
    <row r="50" spans="1:1" x14ac:dyDescent="0.25">
      <c r="A50" s="15"/>
    </row>
    <row r="73" spans="1:1" x14ac:dyDescent="0.25">
      <c r="A73" t="s">
        <v>19</v>
      </c>
    </row>
    <row r="74" spans="1:1" x14ac:dyDescent="0.25">
      <c r="A74" s="15"/>
    </row>
    <row r="97" spans="1:2" x14ac:dyDescent="0.25">
      <c r="A97" t="s">
        <v>20</v>
      </c>
      <c r="B97" t="s">
        <v>21</v>
      </c>
    </row>
    <row r="98" spans="1:2" x14ac:dyDescent="0.25">
      <c r="A98" s="15"/>
      <c r="B98" s="15"/>
    </row>
    <row r="121" spans="1:1" x14ac:dyDescent="0.25">
      <c r="A121" t="s">
        <v>20</v>
      </c>
    </row>
    <row r="122" spans="1:1" x14ac:dyDescent="0.25">
      <c r="A122" s="15"/>
    </row>
    <row r="325" spans="10:10" x14ac:dyDescent="0.25">
      <c r="J325" t="s">
        <v>22</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B584688-09EF-477E-AB38-AC2FE74AE28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Beispiel-Auswertung</vt:lpstr>
      <vt:lpstr>Pivotdaten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Grigore</dc:creator>
  <cp:lastModifiedBy>Adrian Grigore</cp:lastModifiedBy>
  <dcterms:created xsi:type="dcterms:W3CDTF">2026-09-17T06:34:18Z</dcterms:created>
  <dcterms:modified xsi:type="dcterms:W3CDTF">2026-09-17T06:35:03Z</dcterms:modified>
</cp:coreProperties>
</file>